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83" firstSheet="1" activeTab="5"/>
  </bookViews>
  <sheets>
    <sheet name="ст-ть на 1м2" sheetId="1" r:id="rId1"/>
    <sheet name="жилищные услуги" sheetId="2" r:id="rId2"/>
    <sheet name="по воде" sheetId="3" r:id="rId3"/>
    <sheet name="по стокам" sheetId="4" r:id="rId4"/>
    <sheet name="по теплу" sheetId="5" r:id="rId5"/>
    <sheet name="по ГВС" sheetId="6" r:id="rId6"/>
  </sheets>
  <definedNames>
    <definedName name="_xlnm.Print_Area" localSheetId="4">'по теплу'!$A$1:$H$50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34,78 руб. на чел. В месяц</t>
        </r>
      </text>
    </comment>
    <comment ref="G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Оплата ЖБО 150 руб/куб.м согласно показаниям счетчиков ХВС в квартирах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за 10 мес.</t>
        </r>
      </text>
    </comment>
    <comment ref="D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эа 10 иес.</t>
        </r>
      </text>
    </comment>
  </commentList>
</comments>
</file>

<file path=xl/sharedStrings.xml><?xml version="1.0" encoding="utf-8"?>
<sst xmlns="http://schemas.openxmlformats.org/spreadsheetml/2006/main" count="343" uniqueCount="155">
  <si>
    <t>________________________________________________________________________________</t>
  </si>
  <si>
    <t>№ п.</t>
  </si>
  <si>
    <t>Виды услуг</t>
  </si>
  <si>
    <t>един.</t>
  </si>
  <si>
    <t>Стоимость</t>
  </si>
  <si>
    <t>изме</t>
  </si>
  <si>
    <t>потребления</t>
  </si>
  <si>
    <t>рения</t>
  </si>
  <si>
    <t>ЖКУ</t>
  </si>
  <si>
    <t>в месяц</t>
  </si>
  <si>
    <t>на 1 м2</t>
  </si>
  <si>
    <t>1.</t>
  </si>
  <si>
    <t>кв.м.</t>
  </si>
  <si>
    <t>2.</t>
  </si>
  <si>
    <t>Водоснабжение</t>
  </si>
  <si>
    <t>куб.м.</t>
  </si>
  <si>
    <t>3.</t>
  </si>
  <si>
    <t>Водоотведение</t>
  </si>
  <si>
    <t>4.</t>
  </si>
  <si>
    <t xml:space="preserve">Отопление </t>
  </si>
  <si>
    <t>Гкал.</t>
  </si>
  <si>
    <t>5.</t>
  </si>
  <si>
    <t>Горячее водоснабжение</t>
  </si>
  <si>
    <t>Итого:</t>
  </si>
  <si>
    <t>Норматив</t>
  </si>
  <si>
    <t>(средневзвешенный)</t>
  </si>
  <si>
    <t xml:space="preserve">ЖКУ  по ЭОТ </t>
  </si>
  <si>
    <t>Стоимость ЖКУ по ЭОТ в расчете на 1 м2 в месяц в разрезе</t>
  </si>
  <si>
    <t>отдельных видов услуг</t>
  </si>
  <si>
    <t>Всего</t>
  </si>
  <si>
    <t>должность _____________________</t>
  </si>
  <si>
    <t>телефон _______________________</t>
  </si>
  <si>
    <t>_________________________________________________</t>
  </si>
  <si>
    <t>_______________________________________________________________</t>
  </si>
  <si>
    <t>х</t>
  </si>
  <si>
    <t>обоснованный</t>
  </si>
  <si>
    <t xml:space="preserve">Расчет средневзвешенного норматива </t>
  </si>
  <si>
    <t xml:space="preserve"> ВОДООТВЕДЕНИЯ</t>
  </si>
  <si>
    <t>ВОДОПОТРЕБЛЕНИЯ</t>
  </si>
  <si>
    <t>исполнитель(Ф.И.О.)   __________________</t>
  </si>
  <si>
    <t xml:space="preserve">Содержание и ремонт </t>
  </si>
  <si>
    <t>жилого помещения</t>
  </si>
  <si>
    <t>Экономически</t>
  </si>
  <si>
    <t xml:space="preserve"> за пользование жилым помещением (плата за наем)</t>
  </si>
  <si>
    <t>Коэф.</t>
  </si>
  <si>
    <t>благоустр.</t>
  </si>
  <si>
    <t>Расчет</t>
  </si>
  <si>
    <t xml:space="preserve"> средневзвешенного экономически обоснованного </t>
  </si>
  <si>
    <t xml:space="preserve"> тарифа на содержание и ремонт жилого помещения*</t>
  </si>
  <si>
    <t xml:space="preserve">Расчет </t>
  </si>
  <si>
    <t xml:space="preserve"> средневзвешенного тарифа</t>
  </si>
  <si>
    <t xml:space="preserve"> средневзвешенного экономически обоснованного тарифа по ВОДООТВЕДЕНИЮ</t>
  </si>
  <si>
    <t>(муниципальный район, городской округ)</t>
  </si>
  <si>
    <t>прочих</t>
  </si>
  <si>
    <t>средневзвешенного экономически обоснованного тарифа по ВОДОСНАБЖЕНИЮ</t>
  </si>
  <si>
    <t xml:space="preserve"> средневзвешенного экономически обоснованного тарифа по тепловой энергии</t>
  </si>
  <si>
    <t>по отоплению</t>
  </si>
  <si>
    <t>Исполнитель:__________________</t>
  </si>
  <si>
    <t xml:space="preserve">                                   Должность</t>
  </si>
  <si>
    <t>_________________</t>
  </si>
  <si>
    <t>Ф.И.О.</t>
  </si>
  <si>
    <t>телефон</t>
  </si>
  <si>
    <t>_______________</t>
  </si>
  <si>
    <t xml:space="preserve"> (муниципальный район, городской округ)</t>
  </si>
  <si>
    <t>Исполнитель __________________</t>
  </si>
  <si>
    <t xml:space="preserve">                 должность</t>
  </si>
  <si>
    <t>подпись</t>
  </si>
  <si>
    <t>___________________</t>
  </si>
  <si>
    <t>_______________________</t>
  </si>
  <si>
    <t>__________________</t>
  </si>
  <si>
    <t>________________</t>
  </si>
  <si>
    <t>Исполнитель   ___________________________</t>
  </si>
  <si>
    <t xml:space="preserve">                                 должность                     подпись</t>
  </si>
  <si>
    <t>Плата за наем</t>
  </si>
  <si>
    <t>ГОРЯЧЕМУ ВОДОСНАБЖЕНИЮ</t>
  </si>
  <si>
    <t xml:space="preserve">средневзвешенного экономически обоснованного тарифа по </t>
  </si>
  <si>
    <t>тариф, руб.</t>
  </si>
  <si>
    <t>6.</t>
  </si>
  <si>
    <t>Электроснабжение</t>
  </si>
  <si>
    <t xml:space="preserve">7. </t>
  </si>
  <si>
    <t>Газоснабжение</t>
  </si>
  <si>
    <t>кВт-ч.</t>
  </si>
  <si>
    <r>
      <t xml:space="preserve">Жилищные услуги, </t>
    </r>
    <r>
      <rPr>
        <sz val="10"/>
        <color indexed="62"/>
        <rFont val="Arial"/>
        <family val="2"/>
      </rPr>
      <t>всего</t>
    </r>
  </si>
  <si>
    <r>
      <t xml:space="preserve">Коммунальные услуги, </t>
    </r>
    <r>
      <rPr>
        <sz val="10"/>
        <color indexed="62"/>
        <rFont val="Arial"/>
        <family val="2"/>
      </rPr>
      <t>всего</t>
    </r>
  </si>
  <si>
    <t>Рост</t>
  </si>
  <si>
    <t>размера</t>
  </si>
  <si>
    <t>платы</t>
  </si>
  <si>
    <t>граждан,</t>
  </si>
  <si>
    <t>%</t>
  </si>
  <si>
    <t xml:space="preserve">      (муниципальный район, городской округ)</t>
  </si>
  <si>
    <t>Примечание:</t>
  </si>
  <si>
    <t>форма 12</t>
  </si>
  <si>
    <t>утверждена приказом Минстроя УР</t>
  </si>
  <si>
    <t>форма 12-1</t>
  </si>
  <si>
    <t>Форма 12-2</t>
  </si>
  <si>
    <t>форма 12-3</t>
  </si>
  <si>
    <t>Форма 12-4</t>
  </si>
  <si>
    <t>Форма 12-5</t>
  </si>
  <si>
    <t xml:space="preserve">       Стоимость жилищно-коммунальных услуг  по экономически обоснованным тарифам на 1 кв.метр общей площади жилья в месяц,  рассчитывается в сравниваемых условиях, т.е. при неизменных наборе и объемах услуг, оказываемых населению.</t>
  </si>
  <si>
    <t>от "  08  " мая   2008г.   № 166</t>
  </si>
  <si>
    <t>Площадь жилищного фонда, тыс.м2</t>
  </si>
  <si>
    <t>Расчетные доходы по содержанию и ремонту жилого помещения, тыс.руб.</t>
  </si>
  <si>
    <t xml:space="preserve">Тариф, руб/м2 </t>
  </si>
  <si>
    <t>Тариф, руб/м2</t>
  </si>
  <si>
    <t>Расчетные доходы за пользование жилым помещением, тыс.руб</t>
  </si>
  <si>
    <t>Площадь жилых помещений, занимаемых по договору социального найма тыс.м2</t>
  </si>
  <si>
    <t>*) применяются утвержденные тарифы на содержание и ремонт жилого помещения для нанимателей</t>
  </si>
  <si>
    <t>Организация коммунального комплекса</t>
  </si>
  <si>
    <t>Утвержденный тариф, руб/куб.м. (с НДС)</t>
  </si>
  <si>
    <t>Отпуск воды населению за год, тыс.куб.м.</t>
  </si>
  <si>
    <t>Расчетные доходы по населению, тыс.руб.</t>
  </si>
  <si>
    <t>Тариф, утвержденный для</t>
  </si>
  <si>
    <t xml:space="preserve">Средневзвешенный тариф для населения </t>
  </si>
  <si>
    <t>прочих предприят</t>
  </si>
  <si>
    <t>бюджет. организац</t>
  </si>
  <si>
    <t>5 = 2*4</t>
  </si>
  <si>
    <t>6 =  3*4</t>
  </si>
  <si>
    <t>Виды благоустройства жилищного фонда</t>
  </si>
  <si>
    <t>Количество человек, пользующихся водоснабжением</t>
  </si>
  <si>
    <t>Расчетный отпуск воды населению, куб.м.</t>
  </si>
  <si>
    <t>6 = 3*4</t>
  </si>
  <si>
    <t xml:space="preserve">Средневзвешенный норматив                           </t>
  </si>
  <si>
    <t>Пропуск стоков от населения за год, тыс.куб.м.</t>
  </si>
  <si>
    <t>бюджет. организ</t>
  </si>
  <si>
    <t>Количество человек, пользующихся водоотведением</t>
  </si>
  <si>
    <t xml:space="preserve">Средневзвешенный норматив                          </t>
  </si>
  <si>
    <t>Утвержденный тариф на тепловую энергию, руб/Гкал (с НДС)</t>
  </si>
  <si>
    <t>Количество тепловой энергии, реализованной населению за год, тыс.Гкал.</t>
  </si>
  <si>
    <t>Расчетный отпуск тепловой энергии</t>
  </si>
  <si>
    <t>Отапливаемая площадь, тыс.м2</t>
  </si>
  <si>
    <t>Утвержденный норматив отопления, Гкал/м2 в месяц</t>
  </si>
  <si>
    <t>Отпуск горячей воды населению за год, тыс.куб.м.</t>
  </si>
  <si>
    <t xml:space="preserve">                                 подпись</t>
  </si>
  <si>
    <t>4=2*3</t>
  </si>
  <si>
    <t>с 1 сент. 2012</t>
  </si>
  <si>
    <t>с 1 сент 2012</t>
  </si>
  <si>
    <t>Расчетный отпуск стоков населению, куб.м.</t>
  </si>
  <si>
    <t>Количество человек, пользующихся ГВС</t>
  </si>
  <si>
    <t xml:space="preserve"> на 31.12.2011</t>
  </si>
  <si>
    <t>Утвержденный норматив водопотребле   ния, м3/чел. в месяц</t>
  </si>
  <si>
    <t>Утвержденный норматив водоотведения, м3/чел. в месяц</t>
  </si>
  <si>
    <t>Утвержденный норматив водопотребления (ГВС), м3/чел. в месяц</t>
  </si>
  <si>
    <t>ТСЖ Ломоносова</t>
  </si>
  <si>
    <t>дом №61</t>
  </si>
  <si>
    <t>дом №63</t>
  </si>
  <si>
    <t>дом №65</t>
  </si>
  <si>
    <t>дом №67</t>
  </si>
  <si>
    <t>дом №69</t>
  </si>
  <si>
    <t>дом №71</t>
  </si>
  <si>
    <t>дом №72</t>
  </si>
  <si>
    <t>без учета вывоза ТБО</t>
  </si>
  <si>
    <t>без учета вывоза ТБО и ЖБО</t>
  </si>
  <si>
    <t>ТСЖ Лмоносова</t>
  </si>
  <si>
    <t xml:space="preserve">  </t>
  </si>
  <si>
    <t>ТСЖ ломоносова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</si>
</sst>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11"/>
      <color indexed="62"/>
      <name val="Arial"/>
      <family val="0"/>
    </font>
    <font>
      <sz val="10"/>
      <color indexed="6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2" borderId="39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" fillId="0" borderId="24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24" borderId="44" xfId="0" applyFont="1" applyFill="1" applyBorder="1" applyAlignment="1">
      <alignment/>
    </xf>
    <xf numFmtId="0" fontId="1" fillId="24" borderId="45" xfId="0" applyFont="1" applyFill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24" borderId="27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1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55" xfId="0" applyBorder="1" applyAlignment="1">
      <alignment/>
    </xf>
    <xf numFmtId="0" fontId="0" fillId="0" borderId="49" xfId="0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0" fillId="24" borderId="48" xfId="0" applyFill="1" applyBorder="1" applyAlignment="1">
      <alignment/>
    </xf>
    <xf numFmtId="0" fontId="0" fillId="24" borderId="52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8" xfId="0" applyBorder="1" applyAlignment="1">
      <alignment/>
    </xf>
    <xf numFmtId="0" fontId="0" fillId="0" borderId="59" xfId="0" applyBorder="1" applyAlignment="1">
      <alignment/>
    </xf>
    <xf numFmtId="0" fontId="7" fillId="24" borderId="60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/>
    </xf>
    <xf numFmtId="0" fontId="3" fillId="0" borderId="39" xfId="0" applyFont="1" applyBorder="1" applyAlignment="1">
      <alignment horizontal="left" vertical="center" wrapText="1"/>
    </xf>
    <xf numFmtId="0" fontId="5" fillId="24" borderId="6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7" fillId="24" borderId="1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24" borderId="34" xfId="0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24" borderId="62" xfId="0" applyFont="1" applyFill="1" applyBorder="1" applyAlignment="1">
      <alignment/>
    </xf>
    <xf numFmtId="0" fontId="3" fillId="0" borderId="60" xfId="0" applyFont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/>
    </xf>
    <xf numFmtId="0" fontId="0" fillId="0" borderId="39" xfId="0" applyBorder="1" applyAlignment="1">
      <alignment horizontal="left" wrapText="1"/>
    </xf>
    <xf numFmtId="0" fontId="5" fillId="24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24" borderId="61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0" fillId="24" borderId="65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62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2" fillId="0" borderId="67" xfId="0" applyNumberFormat="1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64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9" fontId="2" fillId="0" borderId="7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5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24" borderId="75" xfId="0" applyFont="1" applyFill="1" applyBorder="1" applyAlignment="1">
      <alignment horizontal="center"/>
    </xf>
    <xf numFmtId="0" fontId="5" fillId="24" borderId="66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7109375" style="0" customWidth="1"/>
    <col min="2" max="2" width="27.7109375" style="0" customWidth="1"/>
    <col min="4" max="4" width="10.8515625" style="0" customWidth="1"/>
    <col min="5" max="5" width="10.7109375" style="0" customWidth="1"/>
    <col min="6" max="6" width="10.28125" style="0" customWidth="1"/>
    <col min="7" max="7" width="9.7109375" style="0" customWidth="1"/>
    <col min="8" max="8" width="10.28125" style="0" customWidth="1"/>
    <col min="9" max="9" width="11.28125" style="0" customWidth="1"/>
    <col min="10" max="10" width="10.8515625" style="0" customWidth="1"/>
    <col min="11" max="11" width="10.28125" style="0" customWidth="1"/>
  </cols>
  <sheetData>
    <row r="1" spans="10:11" ht="15.75">
      <c r="J1" s="116" t="s">
        <v>91</v>
      </c>
      <c r="K1" s="116"/>
    </row>
    <row r="2" spans="2:11" ht="12.75" customHeight="1">
      <c r="B2" s="225" t="s">
        <v>27</v>
      </c>
      <c r="C2" s="225"/>
      <c r="D2" s="225"/>
      <c r="E2" s="225"/>
      <c r="F2" s="225"/>
      <c r="G2" s="225"/>
      <c r="H2" s="225"/>
      <c r="I2" s="209" t="s">
        <v>92</v>
      </c>
      <c r="J2" s="209"/>
      <c r="K2" s="209"/>
    </row>
    <row r="3" spans="2:11" ht="12.75" customHeight="1">
      <c r="B3" s="225" t="s">
        <v>28</v>
      </c>
      <c r="C3" s="225"/>
      <c r="D3" s="225"/>
      <c r="E3" s="225"/>
      <c r="F3" s="225"/>
      <c r="G3" s="225"/>
      <c r="H3" s="225"/>
      <c r="I3" s="209" t="s">
        <v>99</v>
      </c>
      <c r="J3" s="209"/>
      <c r="K3" s="209"/>
    </row>
    <row r="4" spans="2:9" ht="18.75" customHeight="1">
      <c r="B4" s="210" t="s">
        <v>0</v>
      </c>
      <c r="C4" s="210"/>
      <c r="D4" s="210"/>
      <c r="E4" s="210"/>
      <c r="F4" s="210"/>
      <c r="G4" s="210"/>
      <c r="H4" s="210"/>
      <c r="I4" s="36"/>
    </row>
    <row r="5" spans="3:8" ht="12.75">
      <c r="C5" s="36" t="s">
        <v>63</v>
      </c>
      <c r="D5" s="36"/>
      <c r="E5" s="36"/>
      <c r="F5" s="36"/>
      <c r="G5" s="36"/>
      <c r="H5" s="36"/>
    </row>
    <row r="6" spans="9:10" ht="13.5" thickBot="1">
      <c r="I6" s="74"/>
      <c r="J6" s="74"/>
    </row>
    <row r="7" spans="1:11" ht="20.25" customHeight="1">
      <c r="A7" s="1" t="s">
        <v>1</v>
      </c>
      <c r="B7" s="22" t="s">
        <v>2</v>
      </c>
      <c r="C7" s="22" t="s">
        <v>3</v>
      </c>
      <c r="D7" s="22" t="s">
        <v>44</v>
      </c>
      <c r="E7" s="212" t="s">
        <v>42</v>
      </c>
      <c r="F7" s="213"/>
      <c r="G7" s="212" t="s">
        <v>24</v>
      </c>
      <c r="H7" s="213"/>
      <c r="I7" s="219" t="s">
        <v>4</v>
      </c>
      <c r="J7" s="220"/>
      <c r="K7" s="111" t="s">
        <v>84</v>
      </c>
    </row>
    <row r="8" spans="1:11" ht="14.25">
      <c r="A8" s="2"/>
      <c r="B8" s="23"/>
      <c r="C8" s="23" t="s">
        <v>5</v>
      </c>
      <c r="D8" s="23" t="s">
        <v>45</v>
      </c>
      <c r="E8" s="214" t="s">
        <v>35</v>
      </c>
      <c r="F8" s="215"/>
      <c r="G8" s="214" t="s">
        <v>6</v>
      </c>
      <c r="H8" s="215"/>
      <c r="I8" s="214" t="s">
        <v>26</v>
      </c>
      <c r="J8" s="221"/>
      <c r="K8" s="112" t="s">
        <v>85</v>
      </c>
    </row>
    <row r="9" spans="1:11" ht="14.25">
      <c r="A9" s="2"/>
      <c r="B9" s="23"/>
      <c r="C9" s="23" t="s">
        <v>7</v>
      </c>
      <c r="D9" s="23"/>
      <c r="E9" s="211" t="s">
        <v>76</v>
      </c>
      <c r="F9" s="224"/>
      <c r="G9" s="214" t="s">
        <v>8</v>
      </c>
      <c r="H9" s="215"/>
      <c r="I9" s="214" t="s">
        <v>10</v>
      </c>
      <c r="J9" s="221"/>
      <c r="K9" s="112" t="s">
        <v>86</v>
      </c>
    </row>
    <row r="10" spans="1:11" ht="14.25">
      <c r="A10" s="2"/>
      <c r="B10" s="23"/>
      <c r="C10" s="23"/>
      <c r="D10" s="23"/>
      <c r="E10" s="217" t="s">
        <v>25</v>
      </c>
      <c r="F10" s="218"/>
      <c r="G10" s="217" t="s">
        <v>25</v>
      </c>
      <c r="H10" s="218"/>
      <c r="I10" s="222" t="s">
        <v>9</v>
      </c>
      <c r="J10" s="223"/>
      <c r="K10" s="112" t="s">
        <v>87</v>
      </c>
    </row>
    <row r="11" spans="1:11" ht="26.25" customHeight="1" thickBot="1">
      <c r="A11" s="3"/>
      <c r="B11" s="24"/>
      <c r="C11" s="24"/>
      <c r="D11" s="24"/>
      <c r="E11" s="205" t="s">
        <v>138</v>
      </c>
      <c r="F11" s="183" t="s">
        <v>134</v>
      </c>
      <c r="G11" s="205" t="s">
        <v>138</v>
      </c>
      <c r="H11" s="183" t="s">
        <v>134</v>
      </c>
      <c r="I11" s="205" t="s">
        <v>138</v>
      </c>
      <c r="J11" s="183" t="s">
        <v>134</v>
      </c>
      <c r="K11" s="81" t="s">
        <v>88</v>
      </c>
    </row>
    <row r="12" spans="1:11" ht="18" customHeight="1">
      <c r="A12" s="8" t="s">
        <v>11</v>
      </c>
      <c r="B12" s="9" t="s">
        <v>40</v>
      </c>
      <c r="C12" s="4" t="s">
        <v>12</v>
      </c>
      <c r="D12" s="4"/>
      <c r="E12" s="82"/>
      <c r="F12" s="83"/>
      <c r="G12" s="84"/>
      <c r="H12" s="85"/>
      <c r="I12" s="86"/>
      <c r="J12" s="87"/>
      <c r="K12" s="88"/>
    </row>
    <row r="13" spans="1:11" ht="18" customHeight="1">
      <c r="A13" s="10"/>
      <c r="B13" s="40" t="s">
        <v>41</v>
      </c>
      <c r="C13" s="39"/>
      <c r="D13" s="39">
        <v>1</v>
      </c>
      <c r="E13" s="89"/>
      <c r="F13" s="89"/>
      <c r="G13" s="90"/>
      <c r="H13" s="90"/>
      <c r="I13" s="91"/>
      <c r="J13" s="92"/>
      <c r="K13" s="93"/>
    </row>
    <row r="14" spans="1:11" ht="21.75" customHeight="1">
      <c r="A14" s="10"/>
      <c r="B14" s="14" t="s">
        <v>73</v>
      </c>
      <c r="C14" s="21" t="s">
        <v>12</v>
      </c>
      <c r="D14" s="21">
        <v>1</v>
      </c>
      <c r="E14" s="94"/>
      <c r="F14" s="94"/>
      <c r="G14" s="95"/>
      <c r="H14" s="95"/>
      <c r="I14" s="96"/>
      <c r="J14" s="97"/>
      <c r="K14" s="98"/>
    </row>
    <row r="15" spans="1:11" ht="15.75" customHeight="1">
      <c r="A15" s="10"/>
      <c r="B15" s="11"/>
      <c r="C15" s="5"/>
      <c r="D15" s="5"/>
      <c r="E15" s="82"/>
      <c r="F15" s="82"/>
      <c r="G15" s="84"/>
      <c r="H15" s="84"/>
      <c r="I15" s="96"/>
      <c r="J15" s="97"/>
      <c r="K15" s="93"/>
    </row>
    <row r="16" spans="1:11" ht="15.75" customHeight="1">
      <c r="A16" s="10"/>
      <c r="B16" s="14"/>
      <c r="C16" s="21"/>
      <c r="D16" s="21"/>
      <c r="E16" s="94"/>
      <c r="F16" s="94"/>
      <c r="G16" s="95"/>
      <c r="H16" s="95"/>
      <c r="I16" s="96"/>
      <c r="J16" s="97"/>
      <c r="K16" s="99"/>
    </row>
    <row r="17" spans="1:11" ht="19.5" customHeight="1" thickBot="1">
      <c r="A17" s="12"/>
      <c r="B17" s="77" t="s">
        <v>82</v>
      </c>
      <c r="C17" s="6" t="s">
        <v>12</v>
      </c>
      <c r="D17" s="6"/>
      <c r="E17" s="100"/>
      <c r="F17" s="100"/>
      <c r="G17" s="101"/>
      <c r="H17" s="101"/>
      <c r="I17" s="102"/>
      <c r="J17" s="103"/>
      <c r="K17" s="103"/>
    </row>
    <row r="18" spans="1:11" ht="21" customHeight="1">
      <c r="A18" s="8" t="s">
        <v>13</v>
      </c>
      <c r="B18" s="9" t="s">
        <v>14</v>
      </c>
      <c r="C18" s="4" t="s">
        <v>15</v>
      </c>
      <c r="D18" s="4">
        <v>1</v>
      </c>
      <c r="E18" s="83"/>
      <c r="F18" s="83"/>
      <c r="G18" s="85"/>
      <c r="H18" s="85"/>
      <c r="I18" s="91"/>
      <c r="J18" s="92"/>
      <c r="K18" s="93"/>
    </row>
    <row r="19" spans="1:11" ht="20.25" customHeight="1">
      <c r="A19" s="15" t="s">
        <v>16</v>
      </c>
      <c r="B19" s="14" t="s">
        <v>17</v>
      </c>
      <c r="C19" s="21" t="s">
        <v>15</v>
      </c>
      <c r="D19" s="21"/>
      <c r="E19" s="94"/>
      <c r="F19" s="94"/>
      <c r="G19" s="95"/>
      <c r="H19" s="95"/>
      <c r="I19" s="96"/>
      <c r="J19" s="97"/>
      <c r="K19" s="99"/>
    </row>
    <row r="20" spans="1:11" ht="20.25" customHeight="1">
      <c r="A20" s="10" t="s">
        <v>18</v>
      </c>
      <c r="B20" s="11" t="s">
        <v>19</v>
      </c>
      <c r="C20" s="5" t="s">
        <v>20</v>
      </c>
      <c r="D20" s="5">
        <v>1</v>
      </c>
      <c r="E20" s="82"/>
      <c r="F20" s="82"/>
      <c r="G20" s="84"/>
      <c r="H20" s="84"/>
      <c r="I20" s="96"/>
      <c r="J20" s="97"/>
      <c r="K20" s="99"/>
    </row>
    <row r="21" spans="1:11" ht="21" customHeight="1">
      <c r="A21" s="15" t="s">
        <v>21</v>
      </c>
      <c r="B21" s="14" t="s">
        <v>22</v>
      </c>
      <c r="C21" s="21" t="s">
        <v>15</v>
      </c>
      <c r="D21" s="21"/>
      <c r="E21" s="94"/>
      <c r="F21" s="94"/>
      <c r="G21" s="95"/>
      <c r="H21" s="95"/>
      <c r="I21" s="96"/>
      <c r="J21" s="97"/>
      <c r="K21" s="99"/>
    </row>
    <row r="22" spans="1:11" ht="24" customHeight="1">
      <c r="A22" s="15" t="s">
        <v>77</v>
      </c>
      <c r="B22" s="14" t="s">
        <v>78</v>
      </c>
      <c r="C22" s="21" t="s">
        <v>81</v>
      </c>
      <c r="D22" s="21">
        <v>1</v>
      </c>
      <c r="E22" s="94"/>
      <c r="F22" s="94"/>
      <c r="G22" s="95">
        <v>50</v>
      </c>
      <c r="H22" s="95">
        <v>50</v>
      </c>
      <c r="I22" s="96"/>
      <c r="J22" s="97"/>
      <c r="K22" s="99"/>
    </row>
    <row r="23" spans="1:11" ht="24" customHeight="1" thickBot="1">
      <c r="A23" s="12" t="s">
        <v>79</v>
      </c>
      <c r="B23" s="13" t="s">
        <v>80</v>
      </c>
      <c r="C23" s="6" t="s">
        <v>15</v>
      </c>
      <c r="D23" s="6">
        <v>1</v>
      </c>
      <c r="E23" s="100"/>
      <c r="F23" s="100"/>
      <c r="G23" s="101">
        <v>12</v>
      </c>
      <c r="H23" s="101">
        <v>12</v>
      </c>
      <c r="I23" s="105"/>
      <c r="J23" s="106"/>
      <c r="K23" s="104"/>
    </row>
    <row r="24" spans="1:11" ht="24" customHeight="1" thickBot="1">
      <c r="A24" s="78"/>
      <c r="B24" s="79" t="s">
        <v>83</v>
      </c>
      <c r="C24" s="34"/>
      <c r="D24" s="34"/>
      <c r="E24" s="107"/>
      <c r="F24" s="107"/>
      <c r="G24" s="108"/>
      <c r="H24" s="108"/>
      <c r="I24" s="109"/>
      <c r="J24" s="110"/>
      <c r="K24" s="110"/>
    </row>
    <row r="25" spans="1:11" ht="25.5" customHeight="1" thickBot="1">
      <c r="A25" s="12"/>
      <c r="B25" s="75" t="s">
        <v>23</v>
      </c>
      <c r="C25" s="7"/>
      <c r="D25" s="6" t="s">
        <v>34</v>
      </c>
      <c r="E25" s="6" t="s">
        <v>34</v>
      </c>
      <c r="F25" s="6" t="s">
        <v>34</v>
      </c>
      <c r="G25" s="6"/>
      <c r="H25" s="6" t="s">
        <v>34</v>
      </c>
      <c r="I25" s="76"/>
      <c r="J25" s="80"/>
      <c r="K25" s="41"/>
    </row>
    <row r="26" spans="1:11" ht="12.75">
      <c r="A26" s="113" t="s">
        <v>90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ht="25.5" customHeight="1">
      <c r="A27" s="216" t="s">
        <v>98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</row>
    <row r="28" ht="13.5" customHeight="1"/>
    <row r="30" spans="1:8" ht="12.75">
      <c r="A30" t="s">
        <v>64</v>
      </c>
      <c r="C30" s="50" t="s">
        <v>67</v>
      </c>
      <c r="F30" t="s">
        <v>68</v>
      </c>
      <c r="H30" t="s">
        <v>68</v>
      </c>
    </row>
    <row r="31" spans="2:8" ht="12.75">
      <c r="B31" t="s">
        <v>65</v>
      </c>
      <c r="C31" s="210" t="s">
        <v>66</v>
      </c>
      <c r="D31" s="210"/>
      <c r="E31" s="25"/>
      <c r="F31" s="25" t="s">
        <v>60</v>
      </c>
      <c r="G31" s="25"/>
      <c r="H31" s="25" t="s">
        <v>61</v>
      </c>
    </row>
  </sheetData>
  <sheetProtection/>
  <mergeCells count="19">
    <mergeCell ref="I2:K2"/>
    <mergeCell ref="I3:K3"/>
    <mergeCell ref="C31:D31"/>
    <mergeCell ref="E7:F7"/>
    <mergeCell ref="E8:F8"/>
    <mergeCell ref="E9:F9"/>
    <mergeCell ref="E10:F10"/>
    <mergeCell ref="B2:H2"/>
    <mergeCell ref="B3:H3"/>
    <mergeCell ref="B4:H4"/>
    <mergeCell ref="G7:H7"/>
    <mergeCell ref="G8:H8"/>
    <mergeCell ref="A27:K27"/>
    <mergeCell ref="G9:H9"/>
    <mergeCell ref="G10:H10"/>
    <mergeCell ref="I7:J7"/>
    <mergeCell ref="I8:J8"/>
    <mergeCell ref="I9:J9"/>
    <mergeCell ref="I10:J10"/>
  </mergeCells>
  <printOptions/>
  <pageMargins left="0.7874015748031497" right="0.5905511811023623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8">
      <selection activeCell="D10" sqref="D10:D16"/>
    </sheetView>
  </sheetViews>
  <sheetFormatPr defaultColWidth="9.140625" defaultRowHeight="12.75"/>
  <cols>
    <col min="1" max="1" width="29.8515625" style="0" customWidth="1"/>
    <col min="2" max="2" width="12.00390625" style="0" customWidth="1"/>
    <col min="3" max="3" width="11.421875" style="0" customWidth="1"/>
    <col min="4" max="4" width="14.28125" style="0" customWidth="1"/>
    <col min="5" max="5" width="12.57421875" style="0" customWidth="1"/>
    <col min="6" max="6" width="11.7109375" style="0" customWidth="1"/>
    <col min="7" max="7" width="28.28125" style="0" customWidth="1"/>
  </cols>
  <sheetData>
    <row r="1" spans="6:9" ht="15.75">
      <c r="F1" s="115" t="s">
        <v>93</v>
      </c>
      <c r="I1" s="116"/>
    </row>
    <row r="2" spans="1:9" ht="15.75">
      <c r="A2" s="225" t="s">
        <v>46</v>
      </c>
      <c r="B2" s="225"/>
      <c r="C2" s="225"/>
      <c r="D2" s="225"/>
      <c r="E2" s="225"/>
      <c r="F2" s="225"/>
      <c r="G2" s="206"/>
      <c r="H2" s="206"/>
      <c r="I2" s="206"/>
    </row>
    <row r="3" spans="1:9" ht="15.75">
      <c r="A3" s="225" t="s">
        <v>47</v>
      </c>
      <c r="B3" s="225"/>
      <c r="C3" s="225"/>
      <c r="D3" s="225"/>
      <c r="E3" s="225"/>
      <c r="F3" s="225"/>
      <c r="G3" s="206"/>
      <c r="H3" s="206"/>
      <c r="I3" s="206"/>
    </row>
    <row r="4" spans="1:7" ht="15.75">
      <c r="A4" s="225" t="s">
        <v>48</v>
      </c>
      <c r="B4" s="225"/>
      <c r="C4" s="225"/>
      <c r="D4" s="225"/>
      <c r="E4" s="225"/>
      <c r="F4" s="225"/>
      <c r="G4" s="31"/>
    </row>
    <row r="5" spans="1:7" ht="19.5" customHeight="1">
      <c r="A5" s="210" t="s">
        <v>142</v>
      </c>
      <c r="B5" s="210"/>
      <c r="C5" s="210"/>
      <c r="D5" s="210"/>
      <c r="E5" s="210"/>
      <c r="F5" s="210"/>
      <c r="G5" s="36"/>
    </row>
    <row r="6" spans="1:6" ht="13.5" thickBot="1">
      <c r="A6" s="230" t="s">
        <v>52</v>
      </c>
      <c r="B6" s="230"/>
      <c r="C6" s="230"/>
      <c r="D6" s="230"/>
      <c r="E6" s="230"/>
      <c r="F6" s="230"/>
    </row>
    <row r="7" spans="1:6" ht="57.75" customHeight="1">
      <c r="A7" s="226" t="s">
        <v>117</v>
      </c>
      <c r="B7" s="233" t="s">
        <v>102</v>
      </c>
      <c r="C7" s="234"/>
      <c r="D7" s="228" t="s">
        <v>100</v>
      </c>
      <c r="E7" s="233" t="s">
        <v>101</v>
      </c>
      <c r="F7" s="234"/>
    </row>
    <row r="8" spans="1:6" ht="34.5" customHeight="1" thickBot="1">
      <c r="A8" s="227"/>
      <c r="B8" s="205" t="s">
        <v>138</v>
      </c>
      <c r="C8" s="183" t="s">
        <v>134</v>
      </c>
      <c r="D8" s="229"/>
      <c r="E8" s="205" t="s">
        <v>138</v>
      </c>
      <c r="F8" s="183" t="s">
        <v>134</v>
      </c>
    </row>
    <row r="9" spans="1:6" ht="13.5" thickBot="1">
      <c r="A9" s="129">
        <v>1</v>
      </c>
      <c r="B9" s="30">
        <v>2</v>
      </c>
      <c r="C9" s="32">
        <v>3</v>
      </c>
      <c r="D9" s="29">
        <v>4</v>
      </c>
      <c r="E9" s="125" t="s">
        <v>115</v>
      </c>
      <c r="F9" s="121" t="s">
        <v>116</v>
      </c>
    </row>
    <row r="10" spans="1:7" ht="13.5" thickBot="1">
      <c r="A10" s="126" t="s">
        <v>143</v>
      </c>
      <c r="B10" s="143">
        <v>13.57</v>
      </c>
      <c r="C10" s="143">
        <v>13.57</v>
      </c>
      <c r="D10" s="145">
        <v>388</v>
      </c>
      <c r="E10" s="146">
        <f>D10*B10</f>
        <v>5265.16</v>
      </c>
      <c r="F10" s="144">
        <f>D10*C10</f>
        <v>5265.16</v>
      </c>
      <c r="G10" t="s">
        <v>150</v>
      </c>
    </row>
    <row r="11" spans="1:7" ht="13.5" thickBot="1">
      <c r="A11" s="126" t="s">
        <v>144</v>
      </c>
      <c r="B11" s="147">
        <v>13.21</v>
      </c>
      <c r="C11" s="147">
        <v>13.21</v>
      </c>
      <c r="D11" s="148">
        <v>883.5</v>
      </c>
      <c r="E11" s="146">
        <f aca="true" t="shared" si="0" ref="E11:E16">D11*B11</f>
        <v>11671.035</v>
      </c>
      <c r="F11" s="144">
        <f aca="true" t="shared" si="1" ref="F11:F16">D11*C11</f>
        <v>11671.035</v>
      </c>
      <c r="G11" t="s">
        <v>151</v>
      </c>
    </row>
    <row r="12" spans="1:7" ht="13.5" thickBot="1">
      <c r="A12" s="126" t="s">
        <v>145</v>
      </c>
      <c r="B12" s="147">
        <v>13.21</v>
      </c>
      <c r="C12" s="147">
        <v>13.21</v>
      </c>
      <c r="D12" s="148">
        <v>879.3</v>
      </c>
      <c r="E12" s="146">
        <f t="shared" si="0"/>
        <v>11615.553</v>
      </c>
      <c r="F12" s="144">
        <f t="shared" si="1"/>
        <v>11615.553</v>
      </c>
      <c r="G12" t="s">
        <v>151</v>
      </c>
    </row>
    <row r="13" spans="1:7" ht="13.5" thickBot="1">
      <c r="A13" s="126" t="s">
        <v>146</v>
      </c>
      <c r="B13" s="147">
        <v>13.32</v>
      </c>
      <c r="C13" s="147">
        <v>13.32</v>
      </c>
      <c r="D13" s="148">
        <v>922.9</v>
      </c>
      <c r="E13" s="146">
        <f t="shared" si="0"/>
        <v>12293.028</v>
      </c>
      <c r="F13" s="144">
        <f t="shared" si="1"/>
        <v>12293.028</v>
      </c>
      <c r="G13" t="s">
        <v>150</v>
      </c>
    </row>
    <row r="14" spans="1:7" ht="13.5" thickBot="1">
      <c r="A14" s="126" t="s">
        <v>147</v>
      </c>
      <c r="B14" s="147">
        <v>13.56</v>
      </c>
      <c r="C14" s="147">
        <v>13.56</v>
      </c>
      <c r="D14" s="148">
        <v>395.03</v>
      </c>
      <c r="E14" s="146">
        <f t="shared" si="0"/>
        <v>5356.6068</v>
      </c>
      <c r="F14" s="144">
        <f t="shared" si="1"/>
        <v>5356.6068</v>
      </c>
      <c r="G14" t="s">
        <v>150</v>
      </c>
    </row>
    <row r="15" spans="1:7" ht="13.5" thickBot="1">
      <c r="A15" s="126" t="s">
        <v>148</v>
      </c>
      <c r="B15" s="147">
        <v>13.56</v>
      </c>
      <c r="C15" s="147">
        <v>13.56</v>
      </c>
      <c r="D15" s="148">
        <v>340.5</v>
      </c>
      <c r="E15" s="146">
        <f t="shared" si="0"/>
        <v>4617.18</v>
      </c>
      <c r="F15" s="144">
        <f t="shared" si="1"/>
        <v>4617.18</v>
      </c>
      <c r="G15" t="s">
        <v>150</v>
      </c>
    </row>
    <row r="16" spans="1:7" ht="12.75">
      <c r="A16" s="126" t="s">
        <v>149</v>
      </c>
      <c r="B16" s="147">
        <v>13.71</v>
      </c>
      <c r="C16" s="147">
        <v>13.71</v>
      </c>
      <c r="D16" s="148">
        <v>249</v>
      </c>
      <c r="E16" s="146">
        <f t="shared" si="0"/>
        <v>3413.7900000000004</v>
      </c>
      <c r="F16" s="144">
        <f t="shared" si="1"/>
        <v>3413.7900000000004</v>
      </c>
      <c r="G16" t="s">
        <v>150</v>
      </c>
    </row>
    <row r="17" spans="1:6" ht="12.75">
      <c r="A17" s="127"/>
      <c r="B17" s="147"/>
      <c r="C17" s="118"/>
      <c r="D17" s="148"/>
      <c r="E17" s="149"/>
      <c r="F17" s="118"/>
    </row>
    <row r="18" spans="1:6" ht="12.75">
      <c r="A18" s="127"/>
      <c r="B18" s="147"/>
      <c r="C18" s="118"/>
      <c r="D18" s="148"/>
      <c r="E18" s="149"/>
      <c r="F18" s="118"/>
    </row>
    <row r="19" spans="1:6" ht="13.5" thickBot="1">
      <c r="A19" s="128"/>
      <c r="B19" s="55"/>
      <c r="C19" s="133"/>
      <c r="D19" s="150"/>
      <c r="E19" s="151"/>
      <c r="F19" s="133"/>
    </row>
    <row r="20" spans="1:6" ht="20.25" customHeight="1">
      <c r="A20" s="126" t="s">
        <v>29</v>
      </c>
      <c r="B20" s="143" t="s">
        <v>34</v>
      </c>
      <c r="C20" s="144" t="s">
        <v>34</v>
      </c>
      <c r="D20" s="152">
        <f>SUM(D10:D19)</f>
        <v>4058.2300000000005</v>
      </c>
      <c r="E20" s="153">
        <f>SUM(E10:E19)</f>
        <v>54232.3528</v>
      </c>
      <c r="F20" s="154">
        <f>SUM(F10:F19)</f>
        <v>54232.3528</v>
      </c>
    </row>
    <row r="21" spans="1:6" ht="28.5" customHeight="1" thickBot="1">
      <c r="A21" s="61" t="s">
        <v>112</v>
      </c>
      <c r="B21" s="155">
        <v>13.45</v>
      </c>
      <c r="C21" s="156">
        <v>13.45</v>
      </c>
      <c r="D21" s="63" t="s">
        <v>34</v>
      </c>
      <c r="E21" s="117" t="s">
        <v>34</v>
      </c>
      <c r="F21" s="28" t="s">
        <v>34</v>
      </c>
    </row>
    <row r="22" ht="20.25" customHeight="1">
      <c r="A22" t="s">
        <v>106</v>
      </c>
    </row>
    <row r="24" spans="1:6" ht="15.75">
      <c r="A24" s="225" t="s">
        <v>49</v>
      </c>
      <c r="B24" s="225"/>
      <c r="C24" s="225"/>
      <c r="D24" s="225"/>
      <c r="E24" s="225"/>
      <c r="F24" s="225"/>
    </row>
    <row r="25" spans="1:6" ht="15.75">
      <c r="A25" s="225" t="s">
        <v>50</v>
      </c>
      <c r="B25" s="225"/>
      <c r="C25" s="225"/>
      <c r="D25" s="225"/>
      <c r="E25" s="225"/>
      <c r="F25" s="225"/>
    </row>
    <row r="26" spans="1:6" ht="15.75">
      <c r="A26" s="225" t="s">
        <v>43</v>
      </c>
      <c r="B26" s="225"/>
      <c r="C26" s="225"/>
      <c r="D26" s="225"/>
      <c r="E26" s="225"/>
      <c r="F26" s="225"/>
    </row>
    <row r="27" ht="13.5" thickBot="1"/>
    <row r="28" spans="1:6" ht="60" customHeight="1">
      <c r="A28" s="226" t="s">
        <v>117</v>
      </c>
      <c r="B28" s="226" t="s">
        <v>103</v>
      </c>
      <c r="C28" s="231"/>
      <c r="D28" s="231" t="s">
        <v>105</v>
      </c>
      <c r="E28" s="226" t="s">
        <v>104</v>
      </c>
      <c r="F28" s="231"/>
    </row>
    <row r="29" spans="1:6" ht="28.5" customHeight="1" thickBot="1">
      <c r="A29" s="227"/>
      <c r="B29" s="207" t="s">
        <v>138</v>
      </c>
      <c r="C29" s="208" t="s">
        <v>134</v>
      </c>
      <c r="D29" s="232"/>
      <c r="E29" s="207" t="s">
        <v>138</v>
      </c>
      <c r="F29" s="208" t="s">
        <v>134</v>
      </c>
    </row>
    <row r="30" spans="1:6" ht="13.5" thickBot="1">
      <c r="A30" s="129">
        <v>1</v>
      </c>
      <c r="B30" s="30">
        <v>2</v>
      </c>
      <c r="C30" s="32">
        <v>3</v>
      </c>
      <c r="D30" s="29">
        <v>4</v>
      </c>
      <c r="E30" s="125" t="s">
        <v>115</v>
      </c>
      <c r="F30" s="121" t="s">
        <v>116</v>
      </c>
    </row>
    <row r="31" spans="1:6" ht="12.75">
      <c r="A31" s="38"/>
      <c r="B31" s="26"/>
      <c r="C31" s="45"/>
      <c r="D31" s="138"/>
      <c r="E31" s="44"/>
      <c r="F31" s="119"/>
    </row>
    <row r="32" spans="1:6" ht="12.75">
      <c r="A32" s="38"/>
      <c r="B32" s="20"/>
      <c r="C32" s="18"/>
      <c r="D32" s="123"/>
      <c r="E32" s="20"/>
      <c r="F32" s="118"/>
    </row>
    <row r="33" spans="1:6" ht="12.75">
      <c r="A33" s="38"/>
      <c r="B33" s="20"/>
      <c r="C33" s="18"/>
      <c r="D33" s="123"/>
      <c r="E33" s="20"/>
      <c r="F33" s="118"/>
    </row>
    <row r="34" spans="1:6" ht="12.75">
      <c r="A34" s="38"/>
      <c r="B34" s="20"/>
      <c r="C34" s="18"/>
      <c r="D34" s="123"/>
      <c r="E34" s="20"/>
      <c r="F34" s="118"/>
    </row>
    <row r="35" spans="1:6" ht="12.75">
      <c r="A35" s="38"/>
      <c r="B35" s="20"/>
      <c r="C35" s="18"/>
      <c r="D35" s="123"/>
      <c r="E35" s="20"/>
      <c r="F35" s="118"/>
    </row>
    <row r="36" spans="1:6" ht="14.25" customHeight="1">
      <c r="A36" s="131"/>
      <c r="B36" s="134"/>
      <c r="C36" s="157"/>
      <c r="D36" s="139"/>
      <c r="E36" s="134"/>
      <c r="F36" s="135"/>
    </row>
    <row r="37" spans="1:6" ht="16.5" customHeight="1" thickBot="1">
      <c r="A37" s="132"/>
      <c r="B37" s="158"/>
      <c r="C37" s="159"/>
      <c r="D37" s="140"/>
      <c r="E37" s="136"/>
      <c r="F37" s="137"/>
    </row>
    <row r="38" spans="1:6" ht="18.75" customHeight="1">
      <c r="A38" s="126" t="s">
        <v>29</v>
      </c>
      <c r="B38" s="143" t="s">
        <v>34</v>
      </c>
      <c r="C38" s="144" t="s">
        <v>34</v>
      </c>
      <c r="D38" s="152"/>
      <c r="E38" s="153"/>
      <c r="F38" s="154"/>
    </row>
    <row r="39" spans="1:6" ht="27" customHeight="1" thickBot="1">
      <c r="A39" s="61" t="s">
        <v>112</v>
      </c>
      <c r="B39" s="155"/>
      <c r="C39" s="156"/>
      <c r="D39" s="63" t="s">
        <v>34</v>
      </c>
      <c r="E39" s="117" t="s">
        <v>34</v>
      </c>
      <c r="F39" s="28" t="s">
        <v>34</v>
      </c>
    </row>
    <row r="40" spans="2:6" ht="12.75">
      <c r="B40" s="42"/>
      <c r="C40" s="42"/>
      <c r="D40" s="42"/>
      <c r="E40" s="42"/>
      <c r="F40" s="17"/>
    </row>
    <row r="41" spans="1:6" ht="12.75">
      <c r="A41" t="s">
        <v>39</v>
      </c>
      <c r="B41" s="42"/>
      <c r="C41" s="42"/>
      <c r="D41" s="42"/>
      <c r="E41" s="42"/>
      <c r="F41" s="17"/>
    </row>
    <row r="43" ht="12.75">
      <c r="A43" t="s">
        <v>30</v>
      </c>
    </row>
    <row r="45" ht="12.75">
      <c r="A45" t="s">
        <v>31</v>
      </c>
    </row>
  </sheetData>
  <sheetProtection/>
  <mergeCells count="16">
    <mergeCell ref="A24:F24"/>
    <mergeCell ref="A25:F25"/>
    <mergeCell ref="A26:F26"/>
    <mergeCell ref="B7:C7"/>
    <mergeCell ref="E7:F7"/>
    <mergeCell ref="B28:C28"/>
    <mergeCell ref="E28:F28"/>
    <mergeCell ref="A28:A29"/>
    <mergeCell ref="D28:D29"/>
    <mergeCell ref="A7:A8"/>
    <mergeCell ref="D7:D8"/>
    <mergeCell ref="A2:F2"/>
    <mergeCell ref="A3:F3"/>
    <mergeCell ref="A4:F4"/>
    <mergeCell ref="A5:F5"/>
    <mergeCell ref="A6:F6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2">
      <selection activeCell="A9" sqref="A9:A15"/>
    </sheetView>
  </sheetViews>
  <sheetFormatPr defaultColWidth="9.140625" defaultRowHeight="12.75"/>
  <cols>
    <col min="1" max="1" width="22.7109375" style="0" customWidth="1"/>
    <col min="2" max="2" width="11.140625" style="0" customWidth="1"/>
    <col min="3" max="3" width="10.57421875" style="0" customWidth="1"/>
    <col min="4" max="4" width="13.8515625" style="0" customWidth="1"/>
    <col min="5" max="5" width="11.57421875" style="0" customWidth="1"/>
    <col min="6" max="6" width="11.00390625" style="0" customWidth="1"/>
    <col min="7" max="7" width="8.00390625" style="0" customWidth="1"/>
    <col min="8" max="8" width="9.8515625" style="0" customWidth="1"/>
  </cols>
  <sheetData>
    <row r="1" spans="7:8" ht="15.75">
      <c r="G1" s="240" t="s">
        <v>94</v>
      </c>
      <c r="H1" s="240"/>
    </row>
    <row r="2" spans="1:8" ht="15.75">
      <c r="A2" s="225" t="s">
        <v>49</v>
      </c>
      <c r="B2" s="225"/>
      <c r="C2" s="225"/>
      <c r="D2" s="225"/>
      <c r="E2" s="225"/>
      <c r="F2" s="225"/>
      <c r="G2" s="225"/>
      <c r="H2" s="225"/>
    </row>
    <row r="3" spans="1:9" ht="15.75">
      <c r="A3" s="225" t="s">
        <v>54</v>
      </c>
      <c r="B3" s="225"/>
      <c r="C3" s="225"/>
      <c r="D3" s="225"/>
      <c r="E3" s="225"/>
      <c r="F3" s="225"/>
      <c r="G3" s="225"/>
      <c r="H3" s="225"/>
      <c r="I3" s="31"/>
    </row>
    <row r="4" spans="1:8" ht="24" customHeight="1">
      <c r="A4" s="210" t="s">
        <v>152</v>
      </c>
      <c r="B4" s="210"/>
      <c r="C4" s="210"/>
      <c r="D4" s="210"/>
      <c r="E4" s="210"/>
      <c r="F4" s="210"/>
      <c r="G4" s="210"/>
      <c r="H4" s="210"/>
    </row>
    <row r="5" spans="1:8" ht="13.5" thickBot="1">
      <c r="A5" s="209" t="s">
        <v>52</v>
      </c>
      <c r="B5" s="209"/>
      <c r="C5" s="209"/>
      <c r="D5" s="209"/>
      <c r="E5" s="209"/>
      <c r="F5" s="209"/>
      <c r="G5" s="209"/>
      <c r="H5" s="209"/>
    </row>
    <row r="6" spans="1:8" ht="51" customHeight="1">
      <c r="A6" s="226" t="s">
        <v>107</v>
      </c>
      <c r="B6" s="233" t="s">
        <v>108</v>
      </c>
      <c r="C6" s="234"/>
      <c r="D6" s="228" t="s">
        <v>109</v>
      </c>
      <c r="E6" s="233" t="s">
        <v>110</v>
      </c>
      <c r="F6" s="234"/>
      <c r="G6" s="233" t="s">
        <v>111</v>
      </c>
      <c r="H6" s="234"/>
    </row>
    <row r="7" spans="1:8" ht="31.5" customHeight="1" thickBot="1">
      <c r="A7" s="238"/>
      <c r="B7" s="205" t="s">
        <v>138</v>
      </c>
      <c r="C7" s="183" t="s">
        <v>134</v>
      </c>
      <c r="D7" s="239"/>
      <c r="E7" s="205" t="s">
        <v>138</v>
      </c>
      <c r="F7" s="183" t="s">
        <v>135</v>
      </c>
      <c r="G7" s="187" t="s">
        <v>123</v>
      </c>
      <c r="H7" s="188" t="s">
        <v>113</v>
      </c>
    </row>
    <row r="8" spans="1:8" ht="12" customHeight="1" thickBot="1">
      <c r="A8" s="125">
        <v>1</v>
      </c>
      <c r="B8" s="30">
        <v>2</v>
      </c>
      <c r="C8" s="32">
        <v>3</v>
      </c>
      <c r="D8" s="130">
        <v>4</v>
      </c>
      <c r="E8" s="125" t="s">
        <v>115</v>
      </c>
      <c r="F8" s="33" t="s">
        <v>120</v>
      </c>
      <c r="G8" s="30">
        <v>7</v>
      </c>
      <c r="H8" s="32">
        <v>8</v>
      </c>
    </row>
    <row r="9" spans="1:8" ht="13.5" thickBot="1">
      <c r="A9" s="126" t="s">
        <v>143</v>
      </c>
      <c r="B9" s="44">
        <v>28.32</v>
      </c>
      <c r="C9" s="164">
        <v>31.683</v>
      </c>
      <c r="D9" s="168">
        <v>0.612</v>
      </c>
      <c r="E9" s="163">
        <f>D9*B9</f>
        <v>17.33184</v>
      </c>
      <c r="F9" s="45">
        <f>D9*C9</f>
        <v>19.389996</v>
      </c>
      <c r="G9" s="56"/>
      <c r="H9" s="57"/>
    </row>
    <row r="10" spans="1:8" ht="13.5" thickBot="1">
      <c r="A10" s="126" t="s">
        <v>144</v>
      </c>
      <c r="B10" s="44">
        <v>28.32</v>
      </c>
      <c r="C10" s="164">
        <v>31.683</v>
      </c>
      <c r="D10" s="38">
        <v>2.081</v>
      </c>
      <c r="E10" s="163">
        <f aca="true" t="shared" si="0" ref="E10:E15">D10*B10</f>
        <v>58.93392</v>
      </c>
      <c r="F10" s="45">
        <f aca="true" t="shared" si="1" ref="F10:F15">D10*C10</f>
        <v>65.932323</v>
      </c>
      <c r="G10" s="56"/>
      <c r="H10" s="57"/>
    </row>
    <row r="11" spans="1:8" ht="13.5" thickBot="1">
      <c r="A11" s="126" t="s">
        <v>145</v>
      </c>
      <c r="B11" s="44">
        <v>28.32</v>
      </c>
      <c r="C11" s="164">
        <v>31.683</v>
      </c>
      <c r="D11" s="38">
        <v>2.081</v>
      </c>
      <c r="E11" s="163">
        <f t="shared" si="0"/>
        <v>58.93392</v>
      </c>
      <c r="F11" s="45">
        <f t="shared" si="1"/>
        <v>65.932323</v>
      </c>
      <c r="G11" s="56"/>
      <c r="H11" s="57"/>
    </row>
    <row r="12" spans="1:8" ht="13.5" thickBot="1">
      <c r="A12" s="126" t="s">
        <v>146</v>
      </c>
      <c r="B12" s="44">
        <v>28.32</v>
      </c>
      <c r="C12" s="164">
        <v>31.683</v>
      </c>
      <c r="D12" s="38">
        <v>2.162</v>
      </c>
      <c r="E12" s="163">
        <f t="shared" si="0"/>
        <v>61.22784</v>
      </c>
      <c r="F12" s="45">
        <f t="shared" si="1"/>
        <v>68.498646</v>
      </c>
      <c r="G12" s="56"/>
      <c r="H12" s="57"/>
    </row>
    <row r="13" spans="1:8" ht="13.5" thickBot="1">
      <c r="A13" s="126" t="s">
        <v>147</v>
      </c>
      <c r="B13" s="44">
        <v>28.32</v>
      </c>
      <c r="C13" s="164">
        <v>31.683</v>
      </c>
      <c r="D13" s="38">
        <v>0.734</v>
      </c>
      <c r="E13" s="163">
        <f t="shared" si="0"/>
        <v>20.78688</v>
      </c>
      <c r="F13" s="45">
        <f t="shared" si="1"/>
        <v>23.255322</v>
      </c>
      <c r="G13" s="56"/>
      <c r="H13" s="57"/>
    </row>
    <row r="14" spans="1:8" ht="13.5" thickBot="1">
      <c r="A14" s="126" t="s">
        <v>148</v>
      </c>
      <c r="B14" s="44">
        <v>28.32</v>
      </c>
      <c r="C14" s="164">
        <v>31.683</v>
      </c>
      <c r="D14" s="38">
        <v>0.653</v>
      </c>
      <c r="E14" s="163">
        <f t="shared" si="0"/>
        <v>18.49296</v>
      </c>
      <c r="F14" s="45">
        <f t="shared" si="1"/>
        <v>20.688999</v>
      </c>
      <c r="G14" s="56"/>
      <c r="H14" s="57"/>
    </row>
    <row r="15" spans="1:8" ht="12.75">
      <c r="A15" s="126" t="s">
        <v>149</v>
      </c>
      <c r="B15" s="44">
        <v>28.32</v>
      </c>
      <c r="C15" s="164">
        <v>31.683</v>
      </c>
      <c r="D15" s="38">
        <v>0.653</v>
      </c>
      <c r="E15" s="163">
        <f t="shared" si="0"/>
        <v>18.49296</v>
      </c>
      <c r="F15" s="45">
        <f t="shared" si="1"/>
        <v>20.688999</v>
      </c>
      <c r="G15" s="56"/>
      <c r="H15" s="57"/>
    </row>
    <row r="16" spans="1:8" ht="12.75">
      <c r="A16" s="127"/>
      <c r="B16" s="20"/>
      <c r="C16" s="165"/>
      <c r="D16" s="38"/>
      <c r="E16" s="127"/>
      <c r="F16" s="18"/>
      <c r="G16" s="56"/>
      <c r="H16" s="57"/>
    </row>
    <row r="17" spans="1:8" ht="12.75">
      <c r="A17" s="127"/>
      <c r="B17" s="20"/>
      <c r="C17" s="165"/>
      <c r="D17" s="38"/>
      <c r="E17" s="127"/>
      <c r="F17" s="18"/>
      <c r="G17" s="56"/>
      <c r="H17" s="57"/>
    </row>
    <row r="18" spans="1:8" ht="12.75">
      <c r="A18" s="127"/>
      <c r="B18" s="20"/>
      <c r="C18" s="165"/>
      <c r="D18" s="38"/>
      <c r="E18" s="127"/>
      <c r="F18" s="18"/>
      <c r="G18" s="56"/>
      <c r="H18" s="57"/>
    </row>
    <row r="19" spans="1:8" ht="12.75">
      <c r="A19" s="127"/>
      <c r="B19" s="20"/>
      <c r="C19" s="165"/>
      <c r="D19" s="38"/>
      <c r="E19" s="127"/>
      <c r="F19" s="18"/>
      <c r="G19" s="56"/>
      <c r="H19" s="57"/>
    </row>
    <row r="20" spans="1:8" ht="13.5" thickBot="1">
      <c r="A20" s="128"/>
      <c r="B20" s="19"/>
      <c r="C20" s="166"/>
      <c r="D20" s="48"/>
      <c r="E20" s="128"/>
      <c r="F20" s="46"/>
      <c r="G20" s="180"/>
      <c r="H20" s="181"/>
    </row>
    <row r="21" spans="1:8" ht="18.75" customHeight="1">
      <c r="A21" s="126" t="s">
        <v>29</v>
      </c>
      <c r="B21" s="174" t="s">
        <v>34</v>
      </c>
      <c r="C21" s="175" t="s">
        <v>34</v>
      </c>
      <c r="D21" s="179">
        <f>SUM(D9:D20)</f>
        <v>8.976</v>
      </c>
      <c r="E21" s="142">
        <f>SUM(E9:E20)</f>
        <v>254.20032000000003</v>
      </c>
      <c r="F21" s="176">
        <f>SUM(F9:F20)</f>
        <v>284.386608</v>
      </c>
      <c r="G21" s="65"/>
      <c r="H21" s="68"/>
    </row>
    <row r="22" spans="1:8" ht="39.75" customHeight="1" thickBot="1">
      <c r="A22" s="61" t="s">
        <v>112</v>
      </c>
      <c r="B22" s="177">
        <v>28.32</v>
      </c>
      <c r="C22" s="167">
        <v>31.683</v>
      </c>
      <c r="D22" s="169" t="s">
        <v>34</v>
      </c>
      <c r="E22" s="178" t="s">
        <v>34</v>
      </c>
      <c r="F22" s="170" t="s">
        <v>34</v>
      </c>
      <c r="G22" s="71"/>
      <c r="H22" s="72"/>
    </row>
    <row r="23" spans="4:8" ht="12.75">
      <c r="D23" s="59"/>
      <c r="E23" s="59"/>
      <c r="F23" s="60"/>
      <c r="G23" s="60"/>
      <c r="H23" s="25"/>
    </row>
    <row r="25" spans="1:8" ht="15.75">
      <c r="A25" s="225" t="s">
        <v>36</v>
      </c>
      <c r="B25" s="225"/>
      <c r="C25" s="225"/>
      <c r="D25" s="225"/>
      <c r="E25" s="225"/>
      <c r="F25" s="225"/>
      <c r="G25" s="37"/>
      <c r="H25" s="35"/>
    </row>
    <row r="26" spans="1:8" ht="16.5" thickBot="1">
      <c r="A26" s="237" t="s">
        <v>38</v>
      </c>
      <c r="B26" s="237"/>
      <c r="C26" s="237"/>
      <c r="D26" s="237"/>
      <c r="E26" s="237"/>
      <c r="F26" s="237"/>
      <c r="G26" s="52"/>
      <c r="H26" s="35"/>
    </row>
    <row r="27" spans="1:8" ht="69" customHeight="1" thickBot="1">
      <c r="A27" s="162" t="s">
        <v>117</v>
      </c>
      <c r="B27" s="226" t="s">
        <v>139</v>
      </c>
      <c r="C27" s="231"/>
      <c r="D27" s="120" t="s">
        <v>118</v>
      </c>
      <c r="E27" s="202" t="s">
        <v>119</v>
      </c>
      <c r="F27" s="199"/>
      <c r="G27" s="17"/>
      <c r="H27" s="25"/>
    </row>
    <row r="28" spans="1:8" ht="15" customHeight="1" thickBot="1">
      <c r="A28" s="129">
        <v>1</v>
      </c>
      <c r="B28" s="235">
        <v>2</v>
      </c>
      <c r="C28" s="236"/>
      <c r="D28" s="130">
        <v>3</v>
      </c>
      <c r="E28" s="130" t="s">
        <v>133</v>
      </c>
      <c r="F28" s="53"/>
      <c r="G28" s="53"/>
      <c r="H28" s="17"/>
    </row>
    <row r="29" spans="1:8" ht="13.5" thickBot="1">
      <c r="A29" s="126" t="s">
        <v>143</v>
      </c>
      <c r="B29" s="241">
        <v>3.4</v>
      </c>
      <c r="C29" s="242"/>
      <c r="D29" s="47">
        <v>15</v>
      </c>
      <c r="E29" s="47">
        <f>D29*B29</f>
        <v>51</v>
      </c>
      <c r="F29" s="16"/>
      <c r="G29" s="16"/>
      <c r="H29" s="16"/>
    </row>
    <row r="30" spans="1:8" ht="13.5" thickBot="1">
      <c r="A30" s="126" t="s">
        <v>144</v>
      </c>
      <c r="B30" s="241">
        <v>3.4</v>
      </c>
      <c r="C30" s="242"/>
      <c r="D30" s="38">
        <v>51</v>
      </c>
      <c r="E30" s="47">
        <f aca="true" t="shared" si="2" ref="E30:E35">D30*B30</f>
        <v>173.4</v>
      </c>
      <c r="F30" s="16"/>
      <c r="G30" s="16"/>
      <c r="H30" s="16"/>
    </row>
    <row r="31" spans="1:8" ht="13.5" thickBot="1">
      <c r="A31" s="126" t="s">
        <v>145</v>
      </c>
      <c r="B31" s="241">
        <v>3.4</v>
      </c>
      <c r="C31" s="242"/>
      <c r="D31" s="38">
        <v>51</v>
      </c>
      <c r="E31" s="47">
        <f t="shared" si="2"/>
        <v>173.4</v>
      </c>
      <c r="F31" s="16"/>
      <c r="G31" s="16"/>
      <c r="H31" s="16"/>
    </row>
    <row r="32" spans="1:8" ht="13.5" thickBot="1">
      <c r="A32" s="126" t="s">
        <v>146</v>
      </c>
      <c r="B32" s="241">
        <v>3.4</v>
      </c>
      <c r="C32" s="242"/>
      <c r="D32" s="38">
        <v>53</v>
      </c>
      <c r="E32" s="47">
        <f t="shared" si="2"/>
        <v>180.2</v>
      </c>
      <c r="F32" s="16"/>
      <c r="G32" s="16"/>
      <c r="H32" s="16"/>
    </row>
    <row r="33" spans="1:8" ht="13.5" thickBot="1">
      <c r="A33" s="126" t="s">
        <v>147</v>
      </c>
      <c r="B33" s="241">
        <v>3.4</v>
      </c>
      <c r="C33" s="242"/>
      <c r="D33" s="38">
        <v>18</v>
      </c>
      <c r="E33" s="47">
        <f t="shared" si="2"/>
        <v>61.199999999999996</v>
      </c>
      <c r="F33" s="16"/>
      <c r="G33" s="16"/>
      <c r="H33" s="16"/>
    </row>
    <row r="34" spans="1:8" ht="13.5" thickBot="1">
      <c r="A34" s="126" t="s">
        <v>148</v>
      </c>
      <c r="B34" s="241">
        <v>3.4</v>
      </c>
      <c r="C34" s="242"/>
      <c r="D34" s="38">
        <v>16</v>
      </c>
      <c r="E34" s="47">
        <f t="shared" si="2"/>
        <v>54.4</v>
      </c>
      <c r="F34" s="16"/>
      <c r="G34" s="16"/>
      <c r="H34" s="16"/>
    </row>
    <row r="35" spans="1:8" ht="12.75">
      <c r="A35" s="126" t="s">
        <v>149</v>
      </c>
      <c r="B35" s="241">
        <v>3.4</v>
      </c>
      <c r="C35" s="242"/>
      <c r="D35" s="38">
        <v>16</v>
      </c>
      <c r="E35" s="47">
        <f t="shared" si="2"/>
        <v>54.4</v>
      </c>
      <c r="F35" s="16"/>
      <c r="G35" s="16"/>
      <c r="H35" s="16"/>
    </row>
    <row r="36" spans="1:8" ht="12.75">
      <c r="A36" s="127"/>
      <c r="B36" s="243"/>
      <c r="C36" s="244"/>
      <c r="D36" s="38"/>
      <c r="E36" s="38"/>
      <c r="F36" s="16"/>
      <c r="G36" s="16"/>
      <c r="H36" s="16"/>
    </row>
    <row r="37" spans="1:8" ht="13.5" thickBot="1">
      <c r="A37" s="127"/>
      <c r="B37" s="243"/>
      <c r="C37" s="244"/>
      <c r="D37" s="38"/>
      <c r="E37" s="38"/>
      <c r="F37" s="16"/>
      <c r="G37" s="16"/>
      <c r="H37" s="16"/>
    </row>
    <row r="38" spans="1:8" ht="19.5" customHeight="1">
      <c r="A38" s="126" t="s">
        <v>29</v>
      </c>
      <c r="B38" s="247" t="s">
        <v>34</v>
      </c>
      <c r="C38" s="248"/>
      <c r="D38" s="179">
        <f>SUM(D29:D37)</f>
        <v>220</v>
      </c>
      <c r="E38" s="179">
        <f>SUM(E29:E37)</f>
        <v>748</v>
      </c>
      <c r="F38" s="58"/>
      <c r="G38" s="58"/>
      <c r="H38" s="16"/>
    </row>
    <row r="39" spans="1:8" ht="36.75" customHeight="1" thickBot="1">
      <c r="A39" s="172" t="s">
        <v>121</v>
      </c>
      <c r="B39" s="245">
        <v>3.4</v>
      </c>
      <c r="C39" s="246"/>
      <c r="D39" s="169" t="s">
        <v>34</v>
      </c>
      <c r="E39" s="169" t="s">
        <v>34</v>
      </c>
      <c r="F39" s="201"/>
      <c r="G39" s="17"/>
      <c r="H39" s="16"/>
    </row>
    <row r="41" spans="1:6" ht="12.75">
      <c r="A41" t="s">
        <v>71</v>
      </c>
      <c r="D41" t="s">
        <v>69</v>
      </c>
      <c r="F41" t="s">
        <v>70</v>
      </c>
    </row>
    <row r="42" spans="1:6" ht="12.75">
      <c r="A42" s="66" t="s">
        <v>72</v>
      </c>
      <c r="B42" s="66"/>
      <c r="C42" s="66"/>
      <c r="D42" s="67" t="s">
        <v>60</v>
      </c>
      <c r="E42" s="67"/>
      <c r="F42" s="67" t="s">
        <v>61</v>
      </c>
    </row>
  </sheetData>
  <sheetProtection/>
  <mergeCells count="25">
    <mergeCell ref="B39:C39"/>
    <mergeCell ref="B33:C33"/>
    <mergeCell ref="B34:C34"/>
    <mergeCell ref="B35:C35"/>
    <mergeCell ref="B36:C36"/>
    <mergeCell ref="B38:C38"/>
    <mergeCell ref="B37:C37"/>
    <mergeCell ref="B29:C29"/>
    <mergeCell ref="B30:C30"/>
    <mergeCell ref="B31:C31"/>
    <mergeCell ref="B32:C32"/>
    <mergeCell ref="G1:H1"/>
    <mergeCell ref="A2:H2"/>
    <mergeCell ref="G6:H6"/>
    <mergeCell ref="E6:F6"/>
    <mergeCell ref="B27:C27"/>
    <mergeCell ref="B28:C28"/>
    <mergeCell ref="A26:F26"/>
    <mergeCell ref="A3:H3"/>
    <mergeCell ref="A5:H5"/>
    <mergeCell ref="A4:H4"/>
    <mergeCell ref="A25:F25"/>
    <mergeCell ref="A6:A7"/>
    <mergeCell ref="D6:D7"/>
    <mergeCell ref="B6:C6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3">
      <selection activeCell="B29" sqref="B29:C29"/>
    </sheetView>
  </sheetViews>
  <sheetFormatPr defaultColWidth="9.140625" defaultRowHeight="12.75"/>
  <cols>
    <col min="1" max="1" width="22.00390625" style="0" customWidth="1"/>
    <col min="2" max="2" width="11.57421875" style="0" customWidth="1"/>
    <col min="3" max="3" width="10.7109375" style="0" customWidth="1"/>
    <col min="4" max="4" width="15.7109375" style="0" customWidth="1"/>
    <col min="5" max="5" width="11.140625" style="0" customWidth="1"/>
    <col min="6" max="6" width="10.28125" style="0" customWidth="1"/>
    <col min="7" max="7" width="10.140625" style="0" customWidth="1"/>
    <col min="8" max="8" width="9.57421875" style="0" customWidth="1"/>
  </cols>
  <sheetData>
    <row r="1" spans="7:8" ht="15.75">
      <c r="G1" s="240" t="s">
        <v>95</v>
      </c>
      <c r="H1" s="240"/>
    </row>
    <row r="2" spans="1:8" ht="15.75">
      <c r="A2" s="249" t="s">
        <v>49</v>
      </c>
      <c r="B2" s="249"/>
      <c r="C2" s="249"/>
      <c r="D2" s="249"/>
      <c r="E2" s="249"/>
      <c r="F2" s="249"/>
      <c r="G2" s="249"/>
      <c r="H2" s="249"/>
    </row>
    <row r="3" spans="1:9" ht="15.75">
      <c r="A3" s="225" t="s">
        <v>51</v>
      </c>
      <c r="B3" s="225"/>
      <c r="C3" s="225"/>
      <c r="D3" s="225"/>
      <c r="E3" s="225"/>
      <c r="F3" s="225"/>
      <c r="G3" s="225"/>
      <c r="H3" s="225"/>
      <c r="I3" s="31"/>
    </row>
    <row r="4" spans="1:8" ht="21" customHeight="1">
      <c r="A4" s="210" t="s">
        <v>33</v>
      </c>
      <c r="B4" s="210"/>
      <c r="C4" s="210"/>
      <c r="D4" s="210"/>
      <c r="E4" s="210"/>
      <c r="F4" s="210"/>
      <c r="G4" s="210"/>
      <c r="H4" s="210"/>
    </row>
    <row r="5" spans="1:8" ht="12.75">
      <c r="A5" s="209" t="s">
        <v>52</v>
      </c>
      <c r="B5" s="209"/>
      <c r="C5" s="209"/>
      <c r="D5" s="209"/>
      <c r="E5" s="209"/>
      <c r="F5" s="209"/>
      <c r="G5" s="209"/>
      <c r="H5" s="209"/>
    </row>
    <row r="6" ht="7.5" customHeight="1" thickBot="1"/>
    <row r="7" spans="1:8" ht="30" customHeight="1">
      <c r="A7" s="226" t="s">
        <v>107</v>
      </c>
      <c r="B7" s="233" t="s">
        <v>108</v>
      </c>
      <c r="C7" s="234"/>
      <c r="D7" s="251" t="s">
        <v>122</v>
      </c>
      <c r="E7" s="233" t="s">
        <v>110</v>
      </c>
      <c r="F7" s="234"/>
      <c r="G7" s="233" t="s">
        <v>111</v>
      </c>
      <c r="H7" s="234"/>
    </row>
    <row r="8" spans="1:8" ht="39" thickBot="1">
      <c r="A8" s="238"/>
      <c r="B8" s="205" t="s">
        <v>138</v>
      </c>
      <c r="C8" s="183" t="s">
        <v>134</v>
      </c>
      <c r="D8" s="252"/>
      <c r="E8" s="205" t="s">
        <v>138</v>
      </c>
      <c r="F8" s="183" t="s">
        <v>134</v>
      </c>
      <c r="G8" s="161" t="s">
        <v>114</v>
      </c>
      <c r="H8" s="160" t="s">
        <v>113</v>
      </c>
    </row>
    <row r="9" spans="1:8" ht="12.75" customHeight="1" thickBot="1">
      <c r="A9" s="125">
        <v>1</v>
      </c>
      <c r="B9" s="30">
        <v>2</v>
      </c>
      <c r="C9" s="32">
        <v>3</v>
      </c>
      <c r="D9" s="130">
        <v>4</v>
      </c>
      <c r="E9" s="125" t="s">
        <v>115</v>
      </c>
      <c r="F9" s="33" t="s">
        <v>120</v>
      </c>
      <c r="G9" s="30">
        <v>7</v>
      </c>
      <c r="H9" s="32">
        <v>8</v>
      </c>
    </row>
    <row r="10" spans="1:8" ht="12.75">
      <c r="A10" s="126"/>
      <c r="B10" s="26"/>
      <c r="C10" s="171"/>
      <c r="D10" s="122"/>
      <c r="E10" s="126"/>
      <c r="F10" s="27"/>
      <c r="G10" s="65"/>
      <c r="H10" s="68"/>
    </row>
    <row r="11" spans="1:8" ht="12.75">
      <c r="A11" s="127"/>
      <c r="B11" s="20"/>
      <c r="C11" s="165"/>
      <c r="D11" s="123"/>
      <c r="E11" s="127"/>
      <c r="F11" s="18"/>
      <c r="G11" s="56"/>
      <c r="H11" s="57"/>
    </row>
    <row r="12" spans="1:8" ht="12.75">
      <c r="A12" s="127"/>
      <c r="B12" s="20"/>
      <c r="C12" s="165"/>
      <c r="D12" s="123"/>
      <c r="E12" s="127"/>
      <c r="F12" s="18"/>
      <c r="G12" s="56"/>
      <c r="H12" s="57"/>
    </row>
    <row r="13" spans="1:8" ht="12.75">
      <c r="A13" s="127"/>
      <c r="B13" s="20"/>
      <c r="C13" s="165"/>
      <c r="D13" s="123"/>
      <c r="E13" s="127"/>
      <c r="F13" s="18"/>
      <c r="G13" s="56"/>
      <c r="H13" s="57"/>
    </row>
    <row r="14" spans="1:8" ht="12.75">
      <c r="A14" s="127"/>
      <c r="B14" s="20"/>
      <c r="C14" s="165"/>
      <c r="D14" s="123"/>
      <c r="E14" s="127"/>
      <c r="F14" s="18"/>
      <c r="G14" s="56"/>
      <c r="H14" s="57"/>
    </row>
    <row r="15" spans="1:8" ht="12.75">
      <c r="A15" s="127"/>
      <c r="B15" s="20"/>
      <c r="C15" s="165"/>
      <c r="D15" s="123"/>
      <c r="E15" s="127"/>
      <c r="F15" s="18"/>
      <c r="G15" s="56"/>
      <c r="H15" s="57"/>
    </row>
    <row r="16" spans="1:8" ht="12.75">
      <c r="A16" s="127"/>
      <c r="B16" s="20"/>
      <c r="C16" s="165"/>
      <c r="D16" s="123"/>
      <c r="E16" s="127"/>
      <c r="F16" s="18"/>
      <c r="G16" s="56"/>
      <c r="H16" s="57"/>
    </row>
    <row r="17" spans="1:8" ht="12.75">
      <c r="A17" s="127"/>
      <c r="B17" s="20"/>
      <c r="C17" s="165"/>
      <c r="D17" s="123"/>
      <c r="E17" s="127"/>
      <c r="F17" s="18"/>
      <c r="G17" s="56"/>
      <c r="H17" s="57"/>
    </row>
    <row r="18" spans="1:8" ht="12.75">
      <c r="A18" s="127"/>
      <c r="B18" s="20"/>
      <c r="C18" s="165"/>
      <c r="D18" s="123"/>
      <c r="E18" s="127"/>
      <c r="F18" s="18"/>
      <c r="G18" s="56"/>
      <c r="H18" s="57"/>
    </row>
    <row r="19" spans="1:8" ht="12.75">
      <c r="A19" s="127"/>
      <c r="B19" s="20"/>
      <c r="C19" s="165"/>
      <c r="D19" s="123"/>
      <c r="E19" s="127"/>
      <c r="F19" s="18"/>
      <c r="G19" s="56"/>
      <c r="H19" s="57"/>
    </row>
    <row r="20" spans="1:8" ht="12.75">
      <c r="A20" s="127"/>
      <c r="B20" s="20"/>
      <c r="C20" s="165"/>
      <c r="D20" s="123"/>
      <c r="E20" s="127"/>
      <c r="F20" s="18"/>
      <c r="G20" s="56"/>
      <c r="H20" s="57"/>
    </row>
    <row r="21" spans="1:8" ht="13.5" thickBot="1">
      <c r="A21" s="128"/>
      <c r="B21" s="19"/>
      <c r="C21" s="166"/>
      <c r="D21" s="124"/>
      <c r="E21" s="128"/>
      <c r="F21" s="46"/>
      <c r="G21" s="180"/>
      <c r="H21" s="181"/>
    </row>
    <row r="22" spans="1:8" ht="23.25" customHeight="1">
      <c r="A22" s="126" t="s">
        <v>29</v>
      </c>
      <c r="B22" s="143" t="s">
        <v>34</v>
      </c>
      <c r="C22" s="144" t="s">
        <v>34</v>
      </c>
      <c r="D22" s="141"/>
      <c r="E22" s="142"/>
      <c r="F22" s="176"/>
      <c r="G22" s="65"/>
      <c r="H22" s="68"/>
    </row>
    <row r="23" spans="1:8" ht="40.5" customHeight="1" thickBot="1">
      <c r="A23" s="185" t="s">
        <v>112</v>
      </c>
      <c r="B23" s="186"/>
      <c r="C23" s="184"/>
      <c r="D23" s="51" t="s">
        <v>34</v>
      </c>
      <c r="E23" s="178" t="s">
        <v>34</v>
      </c>
      <c r="F23" s="170" t="s">
        <v>34</v>
      </c>
      <c r="G23" s="71"/>
      <c r="H23" s="72"/>
    </row>
    <row r="24" spans="6:8" ht="12.75">
      <c r="F24" s="25"/>
      <c r="G24" s="25"/>
      <c r="H24" s="25"/>
    </row>
    <row r="26" spans="1:8" ht="15.75">
      <c r="A26" s="225" t="s">
        <v>36</v>
      </c>
      <c r="B26" s="225"/>
      <c r="C26" s="225"/>
      <c r="D26" s="225"/>
      <c r="E26" s="225"/>
      <c r="F26" s="225"/>
      <c r="G26" s="37"/>
      <c r="H26" s="35"/>
    </row>
    <row r="27" spans="1:8" ht="16.5" thickBot="1">
      <c r="A27" s="250" t="s">
        <v>37</v>
      </c>
      <c r="B27" s="250"/>
      <c r="C27" s="250"/>
      <c r="D27" s="250"/>
      <c r="E27" s="250"/>
      <c r="F27" s="237"/>
      <c r="G27" s="52"/>
      <c r="H27" s="35"/>
    </row>
    <row r="28" spans="1:8" ht="64.5" thickBot="1">
      <c r="A28" s="162" t="s">
        <v>117</v>
      </c>
      <c r="B28" s="226" t="s">
        <v>140</v>
      </c>
      <c r="C28" s="231"/>
      <c r="D28" s="120" t="s">
        <v>124</v>
      </c>
      <c r="E28" s="203" t="s">
        <v>136</v>
      </c>
      <c r="F28" s="52"/>
      <c r="G28" s="52"/>
      <c r="H28" s="35"/>
    </row>
    <row r="29" spans="1:8" ht="16.5" thickBot="1">
      <c r="A29" s="129">
        <v>1</v>
      </c>
      <c r="B29" s="235">
        <v>2</v>
      </c>
      <c r="C29" s="236"/>
      <c r="D29" s="130">
        <v>3</v>
      </c>
      <c r="E29" s="130" t="s">
        <v>133</v>
      </c>
      <c r="F29" s="52"/>
      <c r="G29" s="52"/>
      <c r="H29" s="35"/>
    </row>
    <row r="30" spans="1:8" ht="15.75">
      <c r="A30" s="163"/>
      <c r="B30" s="241"/>
      <c r="C30" s="242"/>
      <c r="D30" s="47"/>
      <c r="E30" s="47"/>
      <c r="F30" s="52"/>
      <c r="G30" s="52"/>
      <c r="H30" s="35"/>
    </row>
    <row r="31" spans="1:8" ht="15.75">
      <c r="A31" s="127"/>
      <c r="B31" s="243"/>
      <c r="C31" s="244"/>
      <c r="D31" s="38"/>
      <c r="E31" s="38"/>
      <c r="F31" s="52"/>
      <c r="G31" s="52"/>
      <c r="H31" s="35"/>
    </row>
    <row r="32" spans="1:8" ht="15.75">
      <c r="A32" s="127"/>
      <c r="B32" s="243"/>
      <c r="C32" s="244"/>
      <c r="D32" s="38"/>
      <c r="E32" s="38"/>
      <c r="F32" s="52"/>
      <c r="G32" s="52"/>
      <c r="H32" s="35"/>
    </row>
    <row r="33" spans="1:8" ht="15.75">
      <c r="A33" s="127"/>
      <c r="B33" s="243"/>
      <c r="C33" s="244"/>
      <c r="D33" s="38"/>
      <c r="E33" s="38"/>
      <c r="F33" s="52"/>
      <c r="G33" s="52"/>
      <c r="H33" s="35"/>
    </row>
    <row r="34" spans="1:8" ht="15.75">
      <c r="A34" s="127"/>
      <c r="B34" s="243"/>
      <c r="C34" s="244"/>
      <c r="D34" s="38"/>
      <c r="E34" s="38"/>
      <c r="F34" s="52"/>
      <c r="G34" s="52"/>
      <c r="H34" s="35"/>
    </row>
    <row r="35" spans="1:8" ht="15.75">
      <c r="A35" s="127"/>
      <c r="B35" s="243"/>
      <c r="C35" s="244"/>
      <c r="D35" s="38"/>
      <c r="E35" s="38"/>
      <c r="F35" s="52"/>
      <c r="G35" s="52"/>
      <c r="H35" s="35"/>
    </row>
    <row r="36" spans="1:8" ht="15.75">
      <c r="A36" s="127"/>
      <c r="B36" s="243"/>
      <c r="C36" s="244"/>
      <c r="D36" s="38"/>
      <c r="E36" s="38"/>
      <c r="F36" s="52"/>
      <c r="G36" s="52"/>
      <c r="H36" s="35"/>
    </row>
    <row r="37" spans="1:8" ht="15.75">
      <c r="A37" s="127"/>
      <c r="B37" s="243"/>
      <c r="C37" s="244"/>
      <c r="D37" s="38"/>
      <c r="E37" s="38"/>
      <c r="F37" s="52"/>
      <c r="G37" s="52"/>
      <c r="H37" s="35"/>
    </row>
    <row r="38" spans="1:8" ht="16.5" thickBot="1">
      <c r="A38" s="127"/>
      <c r="B38" s="243"/>
      <c r="C38" s="244"/>
      <c r="D38" s="38"/>
      <c r="E38" s="38"/>
      <c r="F38" s="52"/>
      <c r="G38" s="52"/>
      <c r="H38" s="35"/>
    </row>
    <row r="39" spans="1:8" ht="15.75">
      <c r="A39" s="126" t="s">
        <v>29</v>
      </c>
      <c r="B39" s="247" t="s">
        <v>34</v>
      </c>
      <c r="C39" s="248"/>
      <c r="D39" s="179"/>
      <c r="E39" s="179"/>
      <c r="F39" s="52"/>
      <c r="G39" s="52"/>
      <c r="H39" s="35"/>
    </row>
    <row r="40" spans="1:8" ht="24.75" thickBot="1">
      <c r="A40" s="172" t="s">
        <v>121</v>
      </c>
      <c r="B40" s="245"/>
      <c r="C40" s="246"/>
      <c r="D40" s="169" t="s">
        <v>34</v>
      </c>
      <c r="E40" s="169" t="s">
        <v>34</v>
      </c>
      <c r="F40" s="52"/>
      <c r="G40" s="52"/>
      <c r="H40" s="35"/>
    </row>
    <row r="42" spans="1:6" ht="12.75">
      <c r="A42" t="s">
        <v>71</v>
      </c>
      <c r="D42" t="s">
        <v>69</v>
      </c>
      <c r="F42" t="s">
        <v>70</v>
      </c>
    </row>
    <row r="43" spans="1:6" ht="12.75">
      <c r="A43" s="66" t="s">
        <v>72</v>
      </c>
      <c r="B43" s="66"/>
      <c r="C43" s="66"/>
      <c r="D43" s="67" t="s">
        <v>60</v>
      </c>
      <c r="E43" s="67"/>
      <c r="F43" s="67" t="s">
        <v>61</v>
      </c>
    </row>
  </sheetData>
  <sheetProtection/>
  <mergeCells count="25">
    <mergeCell ref="B32:C32"/>
    <mergeCell ref="B33:C33"/>
    <mergeCell ref="B40:C40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A27:F27"/>
    <mergeCell ref="A3:H3"/>
    <mergeCell ref="A4:H4"/>
    <mergeCell ref="A5:H5"/>
    <mergeCell ref="A7:A8"/>
    <mergeCell ref="B7:C7"/>
    <mergeCell ref="E7:F7"/>
    <mergeCell ref="D7:D8"/>
    <mergeCell ref="G1:H1"/>
    <mergeCell ref="A2:H2"/>
    <mergeCell ref="G7:H7"/>
    <mergeCell ref="A26:F2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6">
      <selection activeCell="D15" sqref="D15"/>
    </sheetView>
  </sheetViews>
  <sheetFormatPr defaultColWidth="9.140625" defaultRowHeight="12.75"/>
  <cols>
    <col min="1" max="1" width="22.8515625" style="0" customWidth="1"/>
    <col min="2" max="2" width="11.28125" style="0" customWidth="1"/>
    <col min="3" max="3" width="10.7109375" style="0" customWidth="1"/>
    <col min="4" max="4" width="17.421875" style="0" customWidth="1"/>
    <col min="5" max="5" width="11.28125" style="0" customWidth="1"/>
    <col min="6" max="6" width="9.28125" style="0" customWidth="1"/>
    <col min="7" max="7" width="9.421875" style="0" customWidth="1"/>
    <col min="8" max="8" width="9.7109375" style="0" customWidth="1"/>
  </cols>
  <sheetData>
    <row r="1" spans="7:8" ht="15.75">
      <c r="G1" s="240" t="s">
        <v>96</v>
      </c>
      <c r="H1" s="240"/>
    </row>
    <row r="3" spans="1:8" ht="15.75">
      <c r="A3" s="225" t="s">
        <v>49</v>
      </c>
      <c r="B3" s="225"/>
      <c r="C3" s="225"/>
      <c r="D3" s="225"/>
      <c r="E3" s="225"/>
      <c r="F3" s="225"/>
      <c r="G3" s="225"/>
      <c r="H3" s="225"/>
    </row>
    <row r="4" spans="1:8" ht="15.75">
      <c r="A4" s="225" t="s">
        <v>55</v>
      </c>
      <c r="B4" s="225"/>
      <c r="C4" s="225"/>
      <c r="D4" s="225"/>
      <c r="E4" s="225"/>
      <c r="F4" s="225"/>
      <c r="G4" s="225"/>
      <c r="H4" s="225"/>
    </row>
    <row r="5" spans="1:8" ht="18.75" customHeight="1">
      <c r="A5" s="210" t="s">
        <v>32</v>
      </c>
      <c r="B5" s="210"/>
      <c r="C5" s="210"/>
      <c r="D5" s="210"/>
      <c r="E5" s="210"/>
      <c r="F5" s="210"/>
      <c r="G5" s="210"/>
      <c r="H5" s="210"/>
    </row>
    <row r="6" spans="3:5" ht="13.5" thickBot="1">
      <c r="C6" s="49" t="s">
        <v>89</v>
      </c>
      <c r="D6" s="49"/>
      <c r="E6" s="189"/>
    </row>
    <row r="7" spans="1:8" ht="38.25" customHeight="1">
      <c r="A7" s="226" t="s">
        <v>107</v>
      </c>
      <c r="B7" s="233" t="s">
        <v>126</v>
      </c>
      <c r="C7" s="234"/>
      <c r="D7" s="251" t="s">
        <v>127</v>
      </c>
      <c r="E7" s="233" t="s">
        <v>110</v>
      </c>
      <c r="F7" s="234"/>
      <c r="G7" s="233" t="s">
        <v>111</v>
      </c>
      <c r="H7" s="234"/>
    </row>
    <row r="8" spans="1:8" ht="39" thickBot="1">
      <c r="A8" s="227"/>
      <c r="B8" s="205" t="s">
        <v>138</v>
      </c>
      <c r="C8" s="183" t="s">
        <v>134</v>
      </c>
      <c r="D8" s="252"/>
      <c r="E8" s="205" t="s">
        <v>138</v>
      </c>
      <c r="F8" s="183" t="s">
        <v>134</v>
      </c>
      <c r="G8" s="190" t="s">
        <v>114</v>
      </c>
      <c r="H8" s="191" t="s">
        <v>113</v>
      </c>
    </row>
    <row r="9" spans="1:8" ht="13.5" thickBot="1">
      <c r="A9" s="125">
        <v>1</v>
      </c>
      <c r="B9" s="30">
        <v>2</v>
      </c>
      <c r="C9" s="32">
        <v>3</v>
      </c>
      <c r="D9" s="130">
        <v>4</v>
      </c>
      <c r="E9" s="125" t="s">
        <v>115</v>
      </c>
      <c r="F9" s="33" t="s">
        <v>120</v>
      </c>
      <c r="G9" s="30">
        <v>7</v>
      </c>
      <c r="H9" s="32">
        <v>8</v>
      </c>
    </row>
    <row r="10" spans="1:8" ht="13.5" thickBot="1">
      <c r="A10" s="126" t="s">
        <v>143</v>
      </c>
      <c r="B10" s="26"/>
      <c r="C10" s="27"/>
      <c r="D10" s="122"/>
      <c r="E10" s="126"/>
      <c r="F10" s="27"/>
      <c r="G10" s="65"/>
      <c r="H10" s="64"/>
    </row>
    <row r="11" spans="1:8" ht="13.5" thickBot="1">
      <c r="A11" s="126" t="s">
        <v>144</v>
      </c>
      <c r="B11" s="20"/>
      <c r="C11" s="18"/>
      <c r="D11" s="123">
        <v>0.114</v>
      </c>
      <c r="E11" s="127"/>
      <c r="F11" s="18"/>
      <c r="G11" s="56"/>
      <c r="H11" s="64"/>
    </row>
    <row r="12" spans="1:8" ht="13.5" thickBot="1">
      <c r="A12" s="126" t="s">
        <v>145</v>
      </c>
      <c r="B12" s="20"/>
      <c r="C12" s="18"/>
      <c r="D12" s="123">
        <v>0.111</v>
      </c>
      <c r="E12" s="127"/>
      <c r="F12" s="18"/>
      <c r="G12" s="56"/>
      <c r="H12" s="64"/>
    </row>
    <row r="13" spans="1:8" ht="13.5" thickBot="1">
      <c r="A13" s="126" t="s">
        <v>146</v>
      </c>
      <c r="B13" s="20"/>
      <c r="C13" s="18"/>
      <c r="D13" s="123"/>
      <c r="E13" s="127"/>
      <c r="F13" s="18"/>
      <c r="G13" s="56"/>
      <c r="H13" s="64"/>
    </row>
    <row r="14" spans="1:8" ht="13.5" thickBot="1">
      <c r="A14" s="126" t="s">
        <v>147</v>
      </c>
      <c r="B14" s="20"/>
      <c r="C14" s="18"/>
      <c r="D14" s="123"/>
      <c r="E14" s="127"/>
      <c r="F14" s="18"/>
      <c r="G14" s="56"/>
      <c r="H14" s="64"/>
    </row>
    <row r="15" spans="1:8" ht="13.5" thickBot="1">
      <c r="A15" s="126" t="s">
        <v>148</v>
      </c>
      <c r="B15" s="20"/>
      <c r="C15" s="18"/>
      <c r="D15" s="123"/>
      <c r="E15" s="127"/>
      <c r="F15" s="18"/>
      <c r="G15" s="56"/>
      <c r="H15" s="64"/>
    </row>
    <row r="16" spans="1:8" ht="12.75">
      <c r="A16" s="126" t="s">
        <v>149</v>
      </c>
      <c r="B16" s="20"/>
      <c r="C16" s="18"/>
      <c r="D16" s="123"/>
      <c r="E16" s="127"/>
      <c r="F16" s="18"/>
      <c r="G16" s="56"/>
      <c r="H16" s="64"/>
    </row>
    <row r="17" spans="1:8" ht="13.5" thickBot="1">
      <c r="A17" s="127"/>
      <c r="B17" s="20"/>
      <c r="C17" s="18"/>
      <c r="D17" s="123"/>
      <c r="E17" s="127"/>
      <c r="F17" s="18"/>
      <c r="G17" s="56"/>
      <c r="H17" s="64"/>
    </row>
    <row r="18" spans="1:8" ht="21" customHeight="1">
      <c r="A18" s="126" t="s">
        <v>29</v>
      </c>
      <c r="B18" s="143" t="s">
        <v>34</v>
      </c>
      <c r="C18" s="144" t="s">
        <v>34</v>
      </c>
      <c r="D18" s="141"/>
      <c r="E18" s="142"/>
      <c r="F18" s="176"/>
      <c r="G18" s="65"/>
      <c r="H18" s="68"/>
    </row>
    <row r="19" spans="1:8" ht="34.5" customHeight="1" thickBot="1">
      <c r="A19" s="185" t="s">
        <v>112</v>
      </c>
      <c r="B19" s="186"/>
      <c r="C19" s="184"/>
      <c r="D19" s="51" t="s">
        <v>34</v>
      </c>
      <c r="E19" s="178" t="s">
        <v>34</v>
      </c>
      <c r="F19" s="170" t="s">
        <v>34</v>
      </c>
      <c r="G19" s="71"/>
      <c r="H19" s="72"/>
    </row>
    <row r="23" spans="1:7" ht="15.75">
      <c r="A23" s="225" t="s">
        <v>36</v>
      </c>
      <c r="B23" s="225"/>
      <c r="C23" s="225"/>
      <c r="D23" s="225"/>
      <c r="E23" s="225"/>
      <c r="F23" s="225"/>
      <c r="G23" s="37"/>
    </row>
    <row r="24" spans="1:7" ht="16.5" thickBot="1">
      <c r="A24" s="250" t="s">
        <v>56</v>
      </c>
      <c r="B24" s="250"/>
      <c r="C24" s="250"/>
      <c r="D24" s="250"/>
      <c r="E24" s="250"/>
      <c r="F24" s="237"/>
      <c r="G24" s="52"/>
    </row>
    <row r="25" spans="1:8" ht="39.75" customHeight="1">
      <c r="A25" s="226" t="s">
        <v>117</v>
      </c>
      <c r="B25" s="226" t="s">
        <v>130</v>
      </c>
      <c r="C25" s="231"/>
      <c r="D25" s="251" t="s">
        <v>129</v>
      </c>
      <c r="E25" s="228" t="s">
        <v>128</v>
      </c>
      <c r="F25" s="199"/>
      <c r="G25" s="17"/>
      <c r="H25" s="43"/>
    </row>
    <row r="26" spans="1:8" ht="13.5" thickBot="1">
      <c r="A26" s="238"/>
      <c r="B26" s="227"/>
      <c r="C26" s="232"/>
      <c r="D26" s="252"/>
      <c r="E26" s="229"/>
      <c r="F26" s="200"/>
      <c r="G26" s="17"/>
      <c r="H26" s="43"/>
    </row>
    <row r="27" spans="1:7" ht="13.5" thickBot="1">
      <c r="A27" s="129">
        <v>1</v>
      </c>
      <c r="B27" s="235">
        <v>2</v>
      </c>
      <c r="C27" s="236"/>
      <c r="D27" s="29">
        <v>3</v>
      </c>
      <c r="E27" s="130" t="s">
        <v>133</v>
      </c>
      <c r="F27" s="53"/>
      <c r="G27" s="53"/>
    </row>
    <row r="28" spans="1:7" ht="13.5" thickBot="1">
      <c r="A28" s="126" t="s">
        <v>143</v>
      </c>
      <c r="B28" s="241"/>
      <c r="C28" s="242"/>
      <c r="D28" s="145">
        <v>388</v>
      </c>
      <c r="E28" s="168"/>
      <c r="F28" s="16"/>
      <c r="G28" s="16"/>
    </row>
    <row r="29" spans="1:7" ht="13.5" thickBot="1">
      <c r="A29" s="126" t="s">
        <v>144</v>
      </c>
      <c r="B29" s="243"/>
      <c r="C29" s="244"/>
      <c r="D29" s="148">
        <v>883.5</v>
      </c>
      <c r="E29" s="168"/>
      <c r="F29" s="16"/>
      <c r="G29" s="16"/>
    </row>
    <row r="30" spans="1:7" ht="13.5" thickBot="1">
      <c r="A30" s="126" t="s">
        <v>145</v>
      </c>
      <c r="B30" s="243"/>
      <c r="C30" s="244"/>
      <c r="D30" s="148">
        <v>879.3</v>
      </c>
      <c r="E30" s="168"/>
      <c r="F30" s="16"/>
      <c r="G30" s="16"/>
    </row>
    <row r="31" spans="1:7" ht="13.5" thickBot="1">
      <c r="A31" s="126" t="s">
        <v>146</v>
      </c>
      <c r="B31" s="243"/>
      <c r="C31" s="244"/>
      <c r="D31" s="148">
        <v>922.9</v>
      </c>
      <c r="E31" s="168"/>
      <c r="F31" s="16"/>
      <c r="G31" s="16"/>
    </row>
    <row r="32" spans="1:7" ht="13.5" thickBot="1">
      <c r="A32" s="126" t="s">
        <v>147</v>
      </c>
      <c r="B32" s="243"/>
      <c r="C32" s="244"/>
      <c r="D32" s="148">
        <v>395.03</v>
      </c>
      <c r="E32" s="168"/>
      <c r="F32" s="16"/>
      <c r="G32" s="16"/>
    </row>
    <row r="33" spans="1:7" ht="13.5" thickBot="1">
      <c r="A33" s="126" t="s">
        <v>148</v>
      </c>
      <c r="B33" s="243"/>
      <c r="C33" s="244"/>
      <c r="D33" s="148">
        <v>340.5</v>
      </c>
      <c r="E33" s="38"/>
      <c r="F33" s="16"/>
      <c r="G33" s="16" t="s">
        <v>153</v>
      </c>
    </row>
    <row r="34" spans="1:7" ht="13.5" thickBot="1">
      <c r="A34" s="126" t="s">
        <v>149</v>
      </c>
      <c r="B34" s="255"/>
      <c r="C34" s="256"/>
      <c r="D34" s="148">
        <v>249</v>
      </c>
      <c r="E34" s="38"/>
      <c r="F34" s="16"/>
      <c r="G34" s="16"/>
    </row>
    <row r="35" spans="1:7" ht="18" customHeight="1">
      <c r="A35" s="126" t="s">
        <v>29</v>
      </c>
      <c r="B35" s="174" t="s">
        <v>34</v>
      </c>
      <c r="C35" s="175" t="s">
        <v>34</v>
      </c>
      <c r="D35" s="141"/>
      <c r="E35" s="179"/>
      <c r="F35" s="58"/>
      <c r="G35" s="16"/>
    </row>
    <row r="36" spans="1:7" ht="30.75" customHeight="1" thickBot="1">
      <c r="A36" s="172" t="s">
        <v>125</v>
      </c>
      <c r="B36" s="182"/>
      <c r="C36" s="173"/>
      <c r="D36" s="51" t="s">
        <v>34</v>
      </c>
      <c r="E36" s="169" t="s">
        <v>34</v>
      </c>
      <c r="F36" s="201"/>
      <c r="G36" s="16"/>
    </row>
    <row r="37" spans="3:7" ht="12.75">
      <c r="C37" s="17"/>
      <c r="D37" s="17"/>
      <c r="E37" s="17"/>
      <c r="F37" s="16"/>
      <c r="G37" s="16"/>
    </row>
    <row r="38" spans="1:7" ht="15.75">
      <c r="A38" s="237"/>
      <c r="B38" s="237"/>
      <c r="C38" s="237"/>
      <c r="D38" s="237"/>
      <c r="E38" s="237"/>
      <c r="F38" s="237"/>
      <c r="G38" s="16"/>
    </row>
    <row r="39" spans="1:7" ht="15.75">
      <c r="A39" s="237"/>
      <c r="B39" s="237"/>
      <c r="C39" s="237"/>
      <c r="D39" s="237"/>
      <c r="E39" s="237"/>
      <c r="F39" s="237"/>
      <c r="G39" s="16"/>
    </row>
    <row r="40" spans="1:7" ht="12.75">
      <c r="A40" s="17"/>
      <c r="B40" s="17"/>
      <c r="C40" s="253"/>
      <c r="D40" s="253"/>
      <c r="E40" s="17"/>
      <c r="F40" s="69"/>
      <c r="G40" s="17"/>
    </row>
    <row r="41" spans="1:7" ht="12.75">
      <c r="A41" t="s">
        <v>57</v>
      </c>
      <c r="D41" t="s">
        <v>59</v>
      </c>
      <c r="F41" t="s">
        <v>62</v>
      </c>
      <c r="G41" s="17"/>
    </row>
    <row r="42" spans="1:7" ht="12.75">
      <c r="A42" s="66" t="s">
        <v>58</v>
      </c>
      <c r="B42" s="66"/>
      <c r="D42" s="25" t="s">
        <v>60</v>
      </c>
      <c r="E42" s="25"/>
      <c r="F42" s="67" t="s">
        <v>61</v>
      </c>
      <c r="G42" s="17"/>
    </row>
    <row r="43" spans="1:7" ht="12.75">
      <c r="A43" s="16"/>
      <c r="B43" s="16"/>
      <c r="C43" s="17"/>
      <c r="D43" s="17"/>
      <c r="E43" s="17"/>
      <c r="F43" s="17"/>
      <c r="G43" s="17"/>
    </row>
    <row r="44" spans="1:7" ht="12.75">
      <c r="A44" s="16"/>
      <c r="B44" s="16"/>
      <c r="C44" s="70"/>
      <c r="D44" s="17"/>
      <c r="E44" s="17"/>
      <c r="F44" s="17"/>
      <c r="G44" s="17"/>
    </row>
    <row r="45" spans="1:7" ht="12.75">
      <c r="A45" s="17"/>
      <c r="B45" s="17"/>
      <c r="C45" s="53"/>
      <c r="D45" s="53"/>
      <c r="E45" s="53"/>
      <c r="F45" s="53"/>
      <c r="G45" s="53"/>
    </row>
    <row r="46" spans="1:7" ht="12.75">
      <c r="A46" s="16"/>
      <c r="B46" s="16"/>
      <c r="C46" s="16"/>
      <c r="D46" s="16"/>
      <c r="E46" s="16"/>
      <c r="F46" s="16"/>
      <c r="G46" s="16"/>
    </row>
    <row r="47" spans="1:7" ht="12.75">
      <c r="A47" s="16"/>
      <c r="B47" s="16"/>
      <c r="C47" s="16"/>
      <c r="D47" s="16"/>
      <c r="E47" s="16"/>
      <c r="F47" s="16"/>
      <c r="G47" s="16"/>
    </row>
    <row r="48" spans="1:7" ht="12.75">
      <c r="A48" s="16"/>
      <c r="B48" s="16"/>
      <c r="C48" s="16"/>
      <c r="D48" s="16"/>
      <c r="E48" s="16"/>
      <c r="F48" s="16"/>
      <c r="G48" s="16"/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16"/>
      <c r="B50" s="16"/>
      <c r="C50" s="62"/>
      <c r="D50" s="62"/>
      <c r="E50" s="62"/>
      <c r="F50" s="58"/>
      <c r="G50" s="58"/>
    </row>
    <row r="51" spans="1:7" ht="15.75">
      <c r="A51" s="73"/>
      <c r="B51" s="73"/>
      <c r="C51" s="254"/>
      <c r="D51" s="254"/>
      <c r="E51" s="193"/>
      <c r="F51" s="62"/>
      <c r="G51" s="62"/>
    </row>
  </sheetData>
  <sheetProtection/>
  <mergeCells count="27">
    <mergeCell ref="B33:C33"/>
    <mergeCell ref="B34:C34"/>
    <mergeCell ref="B25:C26"/>
    <mergeCell ref="G1:H1"/>
    <mergeCell ref="A3:H3"/>
    <mergeCell ref="G7:H7"/>
    <mergeCell ref="B27:C27"/>
    <mergeCell ref="B28:C28"/>
    <mergeCell ref="E25:E26"/>
    <mergeCell ref="A23:F23"/>
    <mergeCell ref="A24:F24"/>
    <mergeCell ref="A4:H4"/>
    <mergeCell ref="A5:H5"/>
    <mergeCell ref="B7:C7"/>
    <mergeCell ref="A7:A8"/>
    <mergeCell ref="D7:D8"/>
    <mergeCell ref="E7:F7"/>
    <mergeCell ref="A25:A26"/>
    <mergeCell ref="C40:D40"/>
    <mergeCell ref="C51:D51"/>
    <mergeCell ref="B29:C29"/>
    <mergeCell ref="B30:C30"/>
    <mergeCell ref="B31:C31"/>
    <mergeCell ref="B32:C32"/>
    <mergeCell ref="A39:F39"/>
    <mergeCell ref="A38:F38"/>
    <mergeCell ref="D25:D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1.57421875" style="0" customWidth="1"/>
    <col min="2" max="2" width="11.00390625" style="0" customWidth="1"/>
    <col min="3" max="3" width="10.7109375" style="0" customWidth="1"/>
    <col min="4" max="4" width="15.421875" style="0" customWidth="1"/>
    <col min="5" max="5" width="11.140625" style="0" customWidth="1"/>
    <col min="6" max="6" width="10.421875" style="0" customWidth="1"/>
    <col min="7" max="7" width="8.28125" style="0" customWidth="1"/>
    <col min="8" max="8" width="8.140625" style="0" customWidth="1"/>
  </cols>
  <sheetData>
    <row r="1" spans="5:6" ht="15.75">
      <c r="E1" s="240" t="s">
        <v>97</v>
      </c>
      <c r="F1" s="240"/>
    </row>
    <row r="2" spans="1:6" ht="15.75">
      <c r="A2" s="225" t="s">
        <v>49</v>
      </c>
      <c r="B2" s="225"/>
      <c r="C2" s="225"/>
      <c r="D2" s="225"/>
      <c r="E2" s="225"/>
      <c r="F2" s="225"/>
    </row>
    <row r="3" spans="1:7" ht="15.75">
      <c r="A3" s="225" t="s">
        <v>75</v>
      </c>
      <c r="B3" s="225"/>
      <c r="C3" s="225"/>
      <c r="D3" s="225"/>
      <c r="E3" s="225"/>
      <c r="F3" s="225"/>
      <c r="G3" s="31"/>
    </row>
    <row r="4" spans="1:7" ht="15.75">
      <c r="A4" s="225" t="s">
        <v>74</v>
      </c>
      <c r="B4" s="225"/>
      <c r="C4" s="225"/>
      <c r="D4" s="225"/>
      <c r="E4" s="225"/>
      <c r="F4" s="225"/>
      <c r="G4" s="31"/>
    </row>
    <row r="5" spans="1:6" ht="24" customHeight="1">
      <c r="A5" s="210" t="s">
        <v>154</v>
      </c>
      <c r="B5" s="210"/>
      <c r="C5" s="210"/>
      <c r="D5" s="210"/>
      <c r="E5" s="210"/>
      <c r="F5" s="210"/>
    </row>
    <row r="6" spans="1:6" ht="12.75">
      <c r="A6" s="209" t="s">
        <v>52</v>
      </c>
      <c r="B6" s="209"/>
      <c r="C6" s="209"/>
      <c r="D6" s="209"/>
      <c r="E6" s="209"/>
      <c r="F6" s="209"/>
    </row>
    <row r="7" ht="7.5" customHeight="1" thickBot="1"/>
    <row r="8" spans="1:8" ht="46.5" customHeight="1">
      <c r="A8" s="226" t="s">
        <v>107</v>
      </c>
      <c r="B8" s="233" t="s">
        <v>108</v>
      </c>
      <c r="C8" s="234"/>
      <c r="D8" s="231" t="s">
        <v>131</v>
      </c>
      <c r="E8" s="233" t="s">
        <v>110</v>
      </c>
      <c r="F8" s="258"/>
      <c r="G8" s="233" t="s">
        <v>111</v>
      </c>
      <c r="H8" s="234"/>
    </row>
    <row r="9" spans="1:8" ht="30.75" customHeight="1" thickBot="1">
      <c r="A9" s="238"/>
      <c r="B9" s="205" t="s">
        <v>138</v>
      </c>
      <c r="C9" s="183" t="s">
        <v>134</v>
      </c>
      <c r="D9" s="257"/>
      <c r="E9" s="205" t="s">
        <v>138</v>
      </c>
      <c r="F9" s="183" t="s">
        <v>134</v>
      </c>
      <c r="G9" s="187" t="s">
        <v>123</v>
      </c>
      <c r="H9" s="188" t="s">
        <v>53</v>
      </c>
    </row>
    <row r="10" spans="1:8" ht="13.5" thickBot="1">
      <c r="A10" s="125">
        <v>1</v>
      </c>
      <c r="B10" s="30">
        <v>2</v>
      </c>
      <c r="C10" s="32">
        <v>3</v>
      </c>
      <c r="D10" s="32">
        <v>4</v>
      </c>
      <c r="E10" s="125" t="s">
        <v>115</v>
      </c>
      <c r="F10" s="54" t="s">
        <v>120</v>
      </c>
      <c r="G10" s="30">
        <v>7</v>
      </c>
      <c r="H10" s="32">
        <v>8</v>
      </c>
    </row>
    <row r="11" spans="1:8" ht="12.75">
      <c r="A11" s="163"/>
      <c r="B11" s="44"/>
      <c r="C11" s="45"/>
      <c r="D11" s="138"/>
      <c r="E11" s="195"/>
      <c r="F11" s="196"/>
      <c r="G11" s="44"/>
      <c r="H11" s="45"/>
    </row>
    <row r="12" spans="1:8" ht="12.75">
      <c r="A12" s="127"/>
      <c r="B12" s="20"/>
      <c r="C12" s="18"/>
      <c r="D12" s="123"/>
      <c r="E12" s="56"/>
      <c r="F12" s="194"/>
      <c r="G12" s="20"/>
      <c r="H12" s="18"/>
    </row>
    <row r="13" spans="1:8" ht="12.75">
      <c r="A13" s="127"/>
      <c r="B13" s="20"/>
      <c r="C13" s="18"/>
      <c r="D13" s="123"/>
      <c r="E13" s="56"/>
      <c r="F13" s="194"/>
      <c r="G13" s="20"/>
      <c r="H13" s="18"/>
    </row>
    <row r="14" spans="1:8" ht="12.75">
      <c r="A14" s="127"/>
      <c r="B14" s="20"/>
      <c r="C14" s="18"/>
      <c r="D14" s="123"/>
      <c r="E14" s="56"/>
      <c r="F14" s="194"/>
      <c r="G14" s="20"/>
      <c r="H14" s="18"/>
    </row>
    <row r="15" spans="1:8" ht="12.75">
      <c r="A15" s="127"/>
      <c r="B15" s="20"/>
      <c r="C15" s="18"/>
      <c r="D15" s="123"/>
      <c r="E15" s="56"/>
      <c r="F15" s="194"/>
      <c r="G15" s="20"/>
      <c r="H15" s="18"/>
    </row>
    <row r="16" spans="1:8" ht="12.75">
      <c r="A16" s="127"/>
      <c r="B16" s="20"/>
      <c r="C16" s="18"/>
      <c r="D16" s="123"/>
      <c r="E16" s="56"/>
      <c r="F16" s="194"/>
      <c r="G16" s="20"/>
      <c r="H16" s="18"/>
    </row>
    <row r="17" spans="1:8" ht="12.75">
      <c r="A17" s="127"/>
      <c r="B17" s="20"/>
      <c r="C17" s="18"/>
      <c r="D17" s="123"/>
      <c r="E17" s="56"/>
      <c r="F17" s="194"/>
      <c r="G17" s="20"/>
      <c r="H17" s="18"/>
    </row>
    <row r="18" spans="1:8" ht="13.5" thickBot="1">
      <c r="A18" s="128"/>
      <c r="B18" s="19"/>
      <c r="C18" s="46"/>
      <c r="D18" s="124"/>
      <c r="E18" s="56"/>
      <c r="F18" s="194"/>
      <c r="G18" s="20"/>
      <c r="H18" s="18"/>
    </row>
    <row r="19" spans="1:8" ht="19.5" customHeight="1">
      <c r="A19" s="126" t="s">
        <v>29</v>
      </c>
      <c r="B19" s="174" t="s">
        <v>34</v>
      </c>
      <c r="C19" s="175" t="s">
        <v>34</v>
      </c>
      <c r="D19" s="192"/>
      <c r="E19" s="142"/>
      <c r="F19" s="198"/>
      <c r="G19" s="65"/>
      <c r="H19" s="68"/>
    </row>
    <row r="20" spans="1:8" ht="39.75" customHeight="1" thickBot="1">
      <c r="A20" s="197" t="s">
        <v>112</v>
      </c>
      <c r="B20" s="177"/>
      <c r="C20" s="167"/>
      <c r="D20" s="170" t="s">
        <v>34</v>
      </c>
      <c r="E20" s="178" t="s">
        <v>34</v>
      </c>
      <c r="F20" s="51" t="s">
        <v>34</v>
      </c>
      <c r="G20" s="71"/>
      <c r="H20" s="72"/>
    </row>
    <row r="21" spans="3:6" ht="12.75">
      <c r="C21" s="59"/>
      <c r="D21" s="60"/>
      <c r="E21" s="60"/>
      <c r="F21" s="25"/>
    </row>
    <row r="23" spans="1:6" ht="15.75">
      <c r="A23" s="225" t="s">
        <v>36</v>
      </c>
      <c r="B23" s="225"/>
      <c r="C23" s="225"/>
      <c r="D23" s="225"/>
      <c r="E23" s="225"/>
      <c r="F23" s="225"/>
    </row>
    <row r="24" spans="1:6" ht="16.5" thickBot="1">
      <c r="A24" s="250" t="s">
        <v>38</v>
      </c>
      <c r="B24" s="250"/>
      <c r="C24" s="250"/>
      <c r="D24" s="250"/>
      <c r="E24" s="250"/>
      <c r="F24" s="237"/>
    </row>
    <row r="25" spans="1:6" ht="64.5" thickBot="1">
      <c r="A25" s="162" t="s">
        <v>117</v>
      </c>
      <c r="B25" s="226" t="s">
        <v>141</v>
      </c>
      <c r="C25" s="231"/>
      <c r="D25" s="204" t="s">
        <v>137</v>
      </c>
      <c r="E25" s="203" t="s">
        <v>119</v>
      </c>
      <c r="F25" s="52"/>
    </row>
    <row r="26" spans="1:6" ht="16.5" thickBot="1">
      <c r="A26" s="129">
        <v>1</v>
      </c>
      <c r="B26" s="235">
        <v>2</v>
      </c>
      <c r="C26" s="236"/>
      <c r="D26" s="130">
        <v>3</v>
      </c>
      <c r="E26" s="130" t="s">
        <v>133</v>
      </c>
      <c r="F26" s="52"/>
    </row>
    <row r="27" spans="1:6" ht="15.75">
      <c r="A27" s="163"/>
      <c r="B27" s="241"/>
      <c r="C27" s="242"/>
      <c r="D27" s="47"/>
      <c r="E27" s="47"/>
      <c r="F27" s="52"/>
    </row>
    <row r="28" spans="1:6" ht="15.75">
      <c r="A28" s="127"/>
      <c r="B28" s="243"/>
      <c r="C28" s="244"/>
      <c r="D28" s="38"/>
      <c r="E28" s="38"/>
      <c r="F28" s="52"/>
    </row>
    <row r="29" spans="1:6" ht="15.75">
      <c r="A29" s="127"/>
      <c r="B29" s="243"/>
      <c r="C29" s="244"/>
      <c r="D29" s="38"/>
      <c r="E29" s="38"/>
      <c r="F29" s="52"/>
    </row>
    <row r="30" spans="1:6" ht="15.75">
      <c r="A30" s="127"/>
      <c r="B30" s="243"/>
      <c r="C30" s="244"/>
      <c r="D30" s="38"/>
      <c r="E30" s="38"/>
      <c r="F30" s="52"/>
    </row>
    <row r="31" spans="1:6" ht="15.75">
      <c r="A31" s="127"/>
      <c r="B31" s="243"/>
      <c r="C31" s="244"/>
      <c r="D31" s="38"/>
      <c r="E31" s="38"/>
      <c r="F31" s="52"/>
    </row>
    <row r="32" spans="1:6" ht="15.75">
      <c r="A32" s="127"/>
      <c r="B32" s="243"/>
      <c r="C32" s="244"/>
      <c r="D32" s="38"/>
      <c r="E32" s="38"/>
      <c r="F32" s="52"/>
    </row>
    <row r="33" spans="1:6" ht="16.5" thickBot="1">
      <c r="A33" s="127"/>
      <c r="B33" s="243"/>
      <c r="C33" s="244"/>
      <c r="D33" s="38"/>
      <c r="E33" s="38"/>
      <c r="F33" s="52"/>
    </row>
    <row r="34" spans="1:6" ht="15.75">
      <c r="A34" s="126" t="s">
        <v>29</v>
      </c>
      <c r="B34" s="247" t="s">
        <v>34</v>
      </c>
      <c r="C34" s="248"/>
      <c r="D34" s="179"/>
      <c r="E34" s="179"/>
      <c r="F34" s="52"/>
    </row>
    <row r="35" spans="1:6" ht="24.75" thickBot="1">
      <c r="A35" s="172" t="s">
        <v>121</v>
      </c>
      <c r="B35" s="245"/>
      <c r="C35" s="246"/>
      <c r="D35" s="169" t="s">
        <v>34</v>
      </c>
      <c r="E35" s="169" t="s">
        <v>34</v>
      </c>
      <c r="F35" s="52"/>
    </row>
    <row r="36" spans="1:6" ht="15.75">
      <c r="A36" s="52"/>
      <c r="B36" s="52"/>
      <c r="C36" s="52"/>
      <c r="D36" s="52"/>
      <c r="E36" s="52"/>
      <c r="F36" s="52"/>
    </row>
    <row r="38" spans="1:4" ht="12.75">
      <c r="A38" t="s">
        <v>71</v>
      </c>
      <c r="C38" t="s">
        <v>69</v>
      </c>
      <c r="D38" t="s">
        <v>70</v>
      </c>
    </row>
    <row r="39" spans="1:4" ht="12.75">
      <c r="A39" s="66" t="s">
        <v>132</v>
      </c>
      <c r="B39" s="66"/>
      <c r="C39" s="67" t="s">
        <v>60</v>
      </c>
      <c r="D39" s="67" t="s">
        <v>61</v>
      </c>
    </row>
  </sheetData>
  <sheetProtection/>
  <mergeCells count="24">
    <mergeCell ref="B33:C33"/>
    <mergeCell ref="B34:C34"/>
    <mergeCell ref="B35:C35"/>
    <mergeCell ref="B29:C29"/>
    <mergeCell ref="B30:C30"/>
    <mergeCell ref="B31:C31"/>
    <mergeCell ref="B32:C32"/>
    <mergeCell ref="B25:C25"/>
    <mergeCell ref="B26:C26"/>
    <mergeCell ref="B27:C27"/>
    <mergeCell ref="B28:C28"/>
    <mergeCell ref="G8:H8"/>
    <mergeCell ref="A23:F23"/>
    <mergeCell ref="E1:F1"/>
    <mergeCell ref="E8:F8"/>
    <mergeCell ref="A2:F2"/>
    <mergeCell ref="A3:F3"/>
    <mergeCell ref="A5:F5"/>
    <mergeCell ref="A6:F6"/>
    <mergeCell ref="A24:F24"/>
    <mergeCell ref="A4:F4"/>
    <mergeCell ref="A8:A9"/>
    <mergeCell ref="B8:C8"/>
    <mergeCell ref="D8:D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2012-11-15T06:52:37Z</cp:lastPrinted>
  <dcterms:created xsi:type="dcterms:W3CDTF">1996-10-08T23:32:33Z</dcterms:created>
  <dcterms:modified xsi:type="dcterms:W3CDTF">2012-11-19T06:49:24Z</dcterms:modified>
  <cp:category/>
  <cp:version/>
  <cp:contentType/>
  <cp:contentStatus/>
</cp:coreProperties>
</file>