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1956E5FA-122B-4F78-A7D0-90A94AF2CC01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2" sheetId="11" r:id="rId1"/>
    <sheet name="пр6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1">пр6!$A$1:$H$23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1" l="1"/>
  <c r="C22" i="11" s="1"/>
  <c r="D14" i="11"/>
  <c r="D22" i="11" s="1"/>
  <c r="E15" i="11"/>
  <c r="E16" i="11"/>
  <c r="E17" i="11"/>
  <c r="E18" i="11"/>
  <c r="E19" i="11"/>
  <c r="E20" i="11"/>
  <c r="E21" i="11"/>
  <c r="H14" i="9" l="1"/>
  <c r="E15" i="9"/>
  <c r="H15" i="9" s="1"/>
  <c r="F15" i="9"/>
  <c r="G15" i="9"/>
  <c r="H17" i="9"/>
  <c r="H18" i="9"/>
  <c r="H19" i="9"/>
  <c r="H20" i="9"/>
  <c r="H21" i="9"/>
  <c r="E22" i="9"/>
  <c r="F22" i="9"/>
  <c r="G22" i="9"/>
  <c r="H22" i="9" l="1"/>
</calcChain>
</file>

<file path=xl/sharedStrings.xml><?xml version="1.0" encoding="utf-8"?>
<sst xmlns="http://schemas.openxmlformats.org/spreadsheetml/2006/main" count="81" uniqueCount="77">
  <si>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</si>
  <si>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</si>
  <si>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</si>
  <si>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</si>
  <si>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</si>
  <si>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</si>
  <si>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</si>
  <si>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</si>
  <si>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</si>
  <si>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</si>
  <si>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</si>
  <si>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</si>
  <si>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</si>
  <si>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</si>
  <si>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</si>
  <si>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</si>
  <si>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</si>
  <si>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</si>
  <si>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</si>
  <si>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</si>
  <si>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</si>
  <si>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</si>
  <si>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</si>
  <si>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</si>
  <si>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</si>
  <si>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</si>
  <si>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</si>
  <si>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Иные условия предоставления муниципальных гарантий МО "Большеолыпское"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</si>
  <si>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</si>
  <si>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</si>
  <si>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</si>
  <si>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</si>
  <si>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</si>
  <si>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</si>
  <si>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</si>
  <si>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</si>
  <si>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</si>
  <si>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</si>
  <si>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</si>
  <si>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</si>
  <si>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</si>
  <si>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</si>
  <si>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</si>
  <si>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</si>
  <si>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</si>
  <si>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</si>
  <si>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</si>
  <si>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</si>
  <si>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</si>
  <si>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</si>
  <si>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</si>
  <si>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</si>
  <si>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</si>
  <si>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</si>
  <si>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</si>
  <si>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</si>
  <si>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</si>
  <si>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</si>
  <si>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</si>
  <si>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</si>
  <si>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</si>
  <si>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</si>
  <si>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</si>
  <si>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 xml:space="preserve">от  ___________ 2021 года №    </t>
  </si>
  <si>
    <t>к решению  Совета депутатов</t>
  </si>
  <si>
    <t>Приложение № 2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</si>
  <si>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</si>
  <si>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</si>
  <si>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</si>
  <si>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 xml:space="preserve">                           Исполнение   программ муниципальных гарантий</t>
  </si>
  <si>
    <t xml:space="preserve">                          Исполнение   программ муниципальных внутренних заимствований</t>
  </si>
  <si>
    <t>Отчет об исполнении дорожного фонда дорожного фонда муниципального образования "Большеолыпское" за 2021 год</t>
  </si>
  <si>
    <t>Отчет бюджета по источникам финансирования дефицита бюджета муниципального образования"Большеолыпское" за 2021 год</t>
  </si>
  <si>
    <t xml:space="preserve">                       муниципального образования "Большеолыпское" на 2021 год</t>
  </si>
  <si>
    <t xml:space="preserve">                               муниципального образования "Большеолыпское"на  2021 год</t>
  </si>
  <si>
    <t>2021 год</t>
  </si>
  <si>
    <t>от 13 мая 2022 г. 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</si>
</sst>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66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1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2" fillId="0" borderId="0" xfId="3" applyFont="1"/>
    <xf numFmtId="0" fontId="13" fillId="0" borderId="0" xfId="3" applyFont="1"/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3" fillId="0" borderId="0" xfId="3" applyFont="1" applyAlignment="1">
      <alignment horizontal="center" wrapText="1"/>
    </xf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25"/>
  <sheetViews>
    <sheetView view="pageBreakPreview" zoomScaleNormal="100" zoomScaleSheetLayoutView="100" workbookViewId="0">
      <selection activeCell="C25" sqref="C25"/>
    </sheetView>
  </sheetViews>
  <sheetFormatPr defaultRowHeight="12.75" x14ac:dyDescent="0.2"/>
  <cols>
    <col min="1" max="1" width="52.28515625" style="28" customWidth="1"/>
    <col min="2" max="2" width="28.42578125" style="28" customWidth="1"/>
    <col min="3" max="3" width="12.28515625" style="28" customWidth="1"/>
    <col min="4" max="4" width="12.42578125" style="28" customWidth="1"/>
    <col min="5" max="16384" width="9.140625" style="28"/>
  </cols>
  <sheetData>
    <row r="3" spans="1:7" x14ac:dyDescent="0.2">
      <c r="B3" s="44" t="s">
        <v>65</v>
      </c>
      <c r="C3" s="44"/>
      <c r="D3" s="44"/>
    </row>
    <row r="4" spans="1:7" x14ac:dyDescent="0.2">
      <c r="B4" s="44" t="s">
        <v>64</v>
      </c>
      <c r="C4" s="44"/>
      <c r="D4" s="44"/>
    </row>
    <row r="5" spans="1:7" x14ac:dyDescent="0.2">
      <c r="B5" s="44" t="s">
        <v>63</v>
      </c>
      <c r="C5" s="44"/>
      <c r="D5" s="44"/>
    </row>
    <row r="8" spans="1:7" ht="15.75" customHeight="1" x14ac:dyDescent="0.2">
      <c r="A8" s="49" t="s">
        <v>72</v>
      </c>
      <c r="B8" s="49"/>
      <c r="C8" s="49"/>
    </row>
    <row r="9" spans="1:7" ht="15.75" customHeight="1" x14ac:dyDescent="0.2">
      <c r="A9" s="49"/>
      <c r="B9" s="49"/>
      <c r="C9" s="49"/>
    </row>
    <row r="10" spans="1:7" ht="15.75" x14ac:dyDescent="0.25">
      <c r="A10" s="41"/>
      <c r="B10" s="40"/>
    </row>
    <row r="11" spans="1:7" x14ac:dyDescent="0.2">
      <c r="C11" s="39" t="s">
        <v>62</v>
      </c>
    </row>
    <row r="12" spans="1:7" ht="25.5" customHeight="1" x14ac:dyDescent="0.2">
      <c r="A12" s="42" t="s">
        <v>61</v>
      </c>
      <c r="B12" s="42" t="s">
        <v>2</v>
      </c>
      <c r="C12" s="45" t="s">
        <v>60</v>
      </c>
      <c r="D12" s="47" t="s">
        <v>59</v>
      </c>
      <c r="E12" s="42" t="s">
        <v>58</v>
      </c>
    </row>
    <row r="13" spans="1:7" x14ac:dyDescent="0.2">
      <c r="A13" s="43"/>
      <c r="B13" s="43"/>
      <c r="C13" s="46"/>
      <c r="D13" s="48"/>
      <c r="E13" s="43"/>
    </row>
    <row r="14" spans="1:7" ht="35.25" customHeight="1" x14ac:dyDescent="0.2">
      <c r="A14" s="32" t="s">
        <v>0</v>
      </c>
      <c r="B14" s="32" t="s">
        <v>57</v>
      </c>
      <c r="C14" s="32">
        <f>C15+C16</f>
        <v>51.5</v>
      </c>
      <c r="D14" s="32">
        <f>D15+D16</f>
        <v>-98.099999999999454</v>
      </c>
      <c r="E14" s="31">
        <v>100</v>
      </c>
    </row>
    <row r="15" spans="1:7" ht="33" customHeight="1" x14ac:dyDescent="0.2">
      <c r="A15" s="34" t="s">
        <v>56</v>
      </c>
      <c r="B15" s="34" t="s">
        <v>55</v>
      </c>
      <c r="C15" s="38">
        <v>-4302.1000000000004</v>
      </c>
      <c r="D15" s="33">
        <v>-4243.7</v>
      </c>
      <c r="E15" s="31">
        <f t="shared" ref="E15:E21" si="0">D15/C15*100</f>
        <v>98.642523418795463</v>
      </c>
      <c r="F15" s="37"/>
      <c r="G15" s="37"/>
    </row>
    <row r="16" spans="1:7" ht="33.75" customHeight="1" x14ac:dyDescent="0.2">
      <c r="A16" s="34" t="s">
        <v>54</v>
      </c>
      <c r="B16" s="34" t="s">
        <v>53</v>
      </c>
      <c r="C16" s="36">
        <v>4353.6000000000004</v>
      </c>
      <c r="D16" s="33">
        <v>4145.6000000000004</v>
      </c>
      <c r="E16" s="31">
        <f t="shared" si="0"/>
        <v>95.222344726203602</v>
      </c>
      <c r="F16" s="35"/>
      <c r="G16" s="35"/>
    </row>
    <row r="17" spans="1:5" ht="25.5" hidden="1" x14ac:dyDescent="0.2">
      <c r="A17" s="32" t="s">
        <v>52</v>
      </c>
      <c r="B17" s="32" t="s">
        <v>51</v>
      </c>
      <c r="C17" s="32">
        <v>0</v>
      </c>
      <c r="D17" s="33"/>
      <c r="E17" s="31" t="e">
        <f t="shared" si="0"/>
        <v>#DIV/0!</v>
      </c>
    </row>
    <row r="18" spans="1:5" ht="25.5" hidden="1" x14ac:dyDescent="0.2">
      <c r="A18" s="32" t="s">
        <v>50</v>
      </c>
      <c r="B18" s="32" t="s">
        <v>49</v>
      </c>
      <c r="C18" s="32">
        <v>0</v>
      </c>
      <c r="D18" s="33"/>
      <c r="E18" s="31" t="e">
        <f t="shared" si="0"/>
        <v>#DIV/0!</v>
      </c>
    </row>
    <row r="19" spans="1:5" ht="25.5" hidden="1" x14ac:dyDescent="0.2">
      <c r="A19" s="34" t="s">
        <v>48</v>
      </c>
      <c r="B19" s="34" t="s">
        <v>47</v>
      </c>
      <c r="C19" s="34">
        <v>0</v>
      </c>
      <c r="D19" s="33"/>
      <c r="E19" s="31" t="e">
        <f t="shared" si="0"/>
        <v>#DIV/0!</v>
      </c>
    </row>
    <row r="20" spans="1:5" ht="38.25" hidden="1" x14ac:dyDescent="0.2">
      <c r="A20" s="34" t="s">
        <v>46</v>
      </c>
      <c r="B20" s="34" t="s">
        <v>45</v>
      </c>
      <c r="C20" s="34">
        <v>0</v>
      </c>
      <c r="D20" s="33"/>
      <c r="E20" s="31" t="e">
        <f t="shared" si="0"/>
        <v>#DIV/0!</v>
      </c>
    </row>
    <row r="21" spans="1:5" ht="38.25" hidden="1" x14ac:dyDescent="0.2">
      <c r="A21" s="34" t="s">
        <v>44</v>
      </c>
      <c r="B21" s="34" t="s">
        <v>43</v>
      </c>
      <c r="C21" s="34">
        <v>0</v>
      </c>
      <c r="D21" s="33"/>
      <c r="E21" s="31" t="e">
        <f t="shared" si="0"/>
        <v>#DIV/0!</v>
      </c>
    </row>
    <row r="22" spans="1:5" ht="23.25" customHeight="1" x14ac:dyDescent="0.2">
      <c r="A22" s="32" t="s">
        <v>14</v>
      </c>
      <c r="B22" s="32"/>
      <c r="C22" s="32">
        <f>C14</f>
        <v>51.5</v>
      </c>
      <c r="D22" s="32">
        <f>D14</f>
        <v>-98.099999999999454</v>
      </c>
      <c r="E22" s="31">
        <v>100</v>
      </c>
    </row>
    <row r="23" spans="1:5" x14ac:dyDescent="0.2">
      <c r="C23" s="30"/>
    </row>
    <row r="24" spans="1:5" ht="26.25" customHeight="1" x14ac:dyDescent="0.2">
      <c r="A24" s="29"/>
      <c r="B24" s="29"/>
      <c r="C24" s="29"/>
    </row>
    <row r="25" spans="1:5" ht="29.25" customHeight="1" x14ac:dyDescent="0.2">
      <c r="A25" s="29"/>
      <c r="B25" s="29"/>
      <c r="C25" s="29"/>
    </row>
  </sheetData>
  <mergeCells count="9">
    <mergeCell ref="E12:E13"/>
    <mergeCell ref="A12:A13"/>
    <mergeCell ref="B3:D3"/>
    <mergeCell ref="B4:D4"/>
    <mergeCell ref="B5:D5"/>
    <mergeCell ref="C12:C13"/>
    <mergeCell ref="B12:B13"/>
    <mergeCell ref="D12:D13"/>
    <mergeCell ref="A8:C9"/>
  </mergeCells>
  <pageMargins left="1.05" right="0.24" top="1" bottom="1" header="0.5" footer="0.5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"/>
  <sheetViews>
    <sheetView tabSelected="1" view="pageBreakPreview" topLeftCell="A4" zoomScaleSheetLayoutView="100" workbookViewId="0">
      <selection activeCell="H6" sqref="H6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50" t="s">
        <v>66</v>
      </c>
      <c r="C4" s="50"/>
      <c r="D4" s="50"/>
      <c r="E4" s="50"/>
      <c r="F4" s="50"/>
      <c r="G4" s="50"/>
      <c r="H4" s="50"/>
    </row>
    <row r="5" spans="1:10" x14ac:dyDescent="0.25">
      <c r="B5" s="50" t="s">
        <v>42</v>
      </c>
      <c r="C5" s="50"/>
      <c r="D5" s="50"/>
      <c r="E5" s="50"/>
      <c r="F5" s="50"/>
      <c r="G5" s="50"/>
      <c r="H5" s="50"/>
    </row>
    <row r="6" spans="1:10" x14ac:dyDescent="0.25">
      <c r="E6" t="s">
        <v>76</v>
      </c>
    </row>
    <row r="7" spans="1:10" ht="18.75" customHeight="1" x14ac:dyDescent="0.25"/>
    <row r="8" spans="1:10" ht="53.25" customHeight="1" x14ac:dyDescent="0.25">
      <c r="B8" s="53" t="s">
        <v>71</v>
      </c>
      <c r="C8" s="53"/>
      <c r="D8" s="53"/>
      <c r="E8" s="53"/>
      <c r="F8" s="53"/>
      <c r="G8" s="53"/>
      <c r="H8" s="27"/>
      <c r="I8" s="27"/>
      <c r="J8" s="27"/>
    </row>
    <row r="9" spans="1:10" ht="1.5" customHeight="1" x14ac:dyDescent="0.25">
      <c r="B9" s="53"/>
      <c r="C9" s="53"/>
      <c r="D9" s="53"/>
      <c r="E9" s="53"/>
      <c r="F9" s="53"/>
      <c r="G9" s="53"/>
    </row>
    <row r="10" spans="1:10" x14ac:dyDescent="0.25">
      <c r="G10" s="54" t="s">
        <v>41</v>
      </c>
      <c r="H10" s="54"/>
    </row>
    <row r="11" spans="1:10" x14ac:dyDescent="0.25">
      <c r="A11" s="4" t="s">
        <v>40</v>
      </c>
      <c r="B11" s="26" t="s">
        <v>1</v>
      </c>
      <c r="C11" s="26"/>
      <c r="D11" s="25"/>
      <c r="E11" s="26" t="s">
        <v>39</v>
      </c>
      <c r="F11" s="25"/>
      <c r="G11" s="17" t="s">
        <v>38</v>
      </c>
      <c r="H11" s="4" t="s">
        <v>37</v>
      </c>
    </row>
    <row r="12" spans="1:10" x14ac:dyDescent="0.25">
      <c r="A12" s="55" t="s">
        <v>6</v>
      </c>
      <c r="B12" s="55"/>
      <c r="C12" s="55"/>
      <c r="D12" s="55"/>
      <c r="E12" s="55"/>
      <c r="F12" s="55"/>
      <c r="G12" s="55"/>
      <c r="H12" s="4"/>
    </row>
    <row r="13" spans="1:10" x14ac:dyDescent="0.25">
      <c r="A13" s="23">
        <v>1</v>
      </c>
      <c r="B13" s="24" t="s">
        <v>36</v>
      </c>
      <c r="C13" s="24"/>
      <c r="D13" s="24"/>
      <c r="E13" s="23">
        <v>29.4</v>
      </c>
      <c r="F13" s="23"/>
      <c r="G13" s="23">
        <v>29.4</v>
      </c>
      <c r="H13" s="22">
        <v>0</v>
      </c>
    </row>
    <row r="14" spans="1:10" ht="111.75" customHeight="1" x14ac:dyDescent="0.25">
      <c r="A14" s="20" t="s">
        <v>29</v>
      </c>
      <c r="B14" s="5" t="s">
        <v>35</v>
      </c>
      <c r="C14" s="4"/>
      <c r="D14" s="4"/>
      <c r="E14" s="4">
        <v>1289.8</v>
      </c>
      <c r="F14" s="4"/>
      <c r="G14" s="17">
        <v>1289.8</v>
      </c>
      <c r="H14" s="22">
        <f>G14/E14*100</f>
        <v>100</v>
      </c>
    </row>
    <row r="15" spans="1:10" x14ac:dyDescent="0.25">
      <c r="A15" s="56" t="s">
        <v>5</v>
      </c>
      <c r="B15" s="57"/>
      <c r="C15" s="4"/>
      <c r="D15" s="4"/>
      <c r="E15" s="16">
        <f>E14+E13</f>
        <v>1319.2</v>
      </c>
      <c r="F15" s="16">
        <f>F14+F13</f>
        <v>0</v>
      </c>
      <c r="G15" s="16">
        <f>G14+G13</f>
        <v>1319.2</v>
      </c>
      <c r="H15" s="22">
        <f>G15/E15*100</f>
        <v>100</v>
      </c>
    </row>
    <row r="16" spans="1:10" ht="14.25" customHeight="1" x14ac:dyDescent="0.25">
      <c r="A16" s="58" t="s">
        <v>34</v>
      </c>
      <c r="B16" s="58"/>
      <c r="C16" s="58"/>
      <c r="D16" s="58"/>
      <c r="E16" s="58"/>
      <c r="F16" s="58"/>
      <c r="G16" s="58"/>
      <c r="H16" s="15"/>
    </row>
    <row r="17" spans="1:9" ht="0.75" hidden="1" customHeight="1" x14ac:dyDescent="0.25">
      <c r="A17" s="19">
        <v>1</v>
      </c>
      <c r="B17" s="5"/>
      <c r="C17" s="4"/>
      <c r="D17" s="4"/>
      <c r="E17" s="4"/>
      <c r="F17" s="4"/>
      <c r="G17" s="17"/>
      <c r="H17" s="15" t="e">
        <f t="shared" ref="H17:H22" si="0">G17/E17*100</f>
        <v>#DIV/0!</v>
      </c>
    </row>
    <row r="18" spans="1:9" ht="45" x14ac:dyDescent="0.25">
      <c r="A18" s="20" t="s">
        <v>33</v>
      </c>
      <c r="B18" s="5" t="s">
        <v>32</v>
      </c>
      <c r="C18" s="4"/>
      <c r="D18" s="4"/>
      <c r="E18" s="19">
        <v>1032.8</v>
      </c>
      <c r="F18" s="19"/>
      <c r="G18" s="21">
        <v>1013.5</v>
      </c>
      <c r="H18" s="15">
        <f t="shared" si="0"/>
        <v>98.1312935708753</v>
      </c>
    </row>
    <row r="19" spans="1:9" ht="15" hidden="1" customHeight="1" x14ac:dyDescent="0.25">
      <c r="A19" s="20" t="s">
        <v>31</v>
      </c>
      <c r="B19" s="5" t="s">
        <v>30</v>
      </c>
      <c r="C19" s="4"/>
      <c r="D19" s="4"/>
      <c r="E19" s="4"/>
      <c r="F19" s="4"/>
      <c r="G19" s="17"/>
      <c r="H19" s="15" t="e">
        <f t="shared" si="0"/>
        <v>#DIV/0!</v>
      </c>
    </row>
    <row r="20" spans="1:9" ht="30" customHeight="1" x14ac:dyDescent="0.25">
      <c r="A20" s="20" t="s">
        <v>29</v>
      </c>
      <c r="B20" s="5" t="s">
        <v>4</v>
      </c>
      <c r="C20" s="4"/>
      <c r="D20" s="4"/>
      <c r="E20" s="4">
        <v>286.39999999999998</v>
      </c>
      <c r="F20" s="4"/>
      <c r="G20" s="17">
        <v>254.4</v>
      </c>
      <c r="H20" s="15">
        <f t="shared" si="0"/>
        <v>88.826815642458115</v>
      </c>
    </row>
    <row r="21" spans="1:9" ht="63.75" hidden="1" customHeight="1" x14ac:dyDescent="0.25">
      <c r="A21" s="19">
        <v>9</v>
      </c>
      <c r="B21" s="18" t="s">
        <v>28</v>
      </c>
      <c r="C21" s="4"/>
      <c r="D21" s="4"/>
      <c r="E21" s="4"/>
      <c r="F21" s="4"/>
      <c r="G21" s="17"/>
      <c r="H21" s="15" t="e">
        <f t="shared" si="0"/>
        <v>#DIV/0!</v>
      </c>
    </row>
    <row r="22" spans="1:9" x14ac:dyDescent="0.25">
      <c r="A22" s="51" t="s">
        <v>3</v>
      </c>
      <c r="B22" s="52"/>
      <c r="C22" s="4"/>
      <c r="D22" s="4"/>
      <c r="E22" s="16">
        <f>E18+E20</f>
        <v>1319.1999999999998</v>
      </c>
      <c r="F22" s="16">
        <f>F18+F20</f>
        <v>0</v>
      </c>
      <c r="G22" s="16">
        <f>G18+G20</f>
        <v>1267.9000000000001</v>
      </c>
      <c r="H22" s="15">
        <f t="shared" si="0"/>
        <v>96.111279563371767</v>
      </c>
    </row>
    <row r="24" spans="1:9" x14ac:dyDescent="0.25">
      <c r="E24" s="14"/>
      <c r="F24" s="14"/>
      <c r="G24" s="14"/>
      <c r="H24" s="14"/>
      <c r="I24" s="13"/>
    </row>
  </sheetData>
  <mergeCells count="8">
    <mergeCell ref="B4:H4"/>
    <mergeCell ref="B5:H5"/>
    <mergeCell ref="A22:B22"/>
    <mergeCell ref="B8:G9"/>
    <mergeCell ref="G10:H10"/>
    <mergeCell ref="A12:G12"/>
    <mergeCell ref="A15:B15"/>
    <mergeCell ref="A16:G1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view="pageBreakPreview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59" t="s">
        <v>67</v>
      </c>
      <c r="F1" s="59"/>
    </row>
    <row r="2" spans="1:6" x14ac:dyDescent="0.25">
      <c r="E2" s="60" t="s">
        <v>13</v>
      </c>
      <c r="F2" s="60"/>
    </row>
    <row r="3" spans="1:6" x14ac:dyDescent="0.25">
      <c r="D3" s="60" t="s">
        <v>12</v>
      </c>
      <c r="E3" s="60"/>
      <c r="F3" s="60"/>
    </row>
    <row r="4" spans="1:6" x14ac:dyDescent="0.25">
      <c r="E4" s="59"/>
      <c r="F4" s="59"/>
    </row>
    <row r="6" spans="1:6" x14ac:dyDescent="0.25">
      <c r="B6" s="9" t="s">
        <v>69</v>
      </c>
      <c r="C6" s="8"/>
      <c r="D6" s="8"/>
    </row>
    <row r="7" spans="1:6" x14ac:dyDescent="0.25">
      <c r="B7" s="9" t="s">
        <v>73</v>
      </c>
    </row>
    <row r="8" spans="1:6" x14ac:dyDescent="0.25">
      <c r="B8" s="8"/>
    </row>
    <row r="10" spans="1:6" ht="90" x14ac:dyDescent="0.25">
      <c r="A10" s="7" t="s">
        <v>7</v>
      </c>
      <c r="B10" s="7" t="s">
        <v>11</v>
      </c>
      <c r="C10" s="6" t="s">
        <v>10</v>
      </c>
      <c r="D10" s="6" t="s">
        <v>9</v>
      </c>
      <c r="E10" s="7" t="s">
        <v>8</v>
      </c>
      <c r="F10" s="7" t="s">
        <v>27</v>
      </c>
    </row>
    <row r="11" spans="1:6" x14ac:dyDescent="0.25">
      <c r="A11" s="2">
        <v>1</v>
      </c>
      <c r="B11" s="6"/>
      <c r="C11" s="2"/>
      <c r="D11" s="2">
        <v>0</v>
      </c>
      <c r="E11" s="2">
        <v>0</v>
      </c>
      <c r="F11" s="2">
        <v>0</v>
      </c>
    </row>
  </sheetData>
  <mergeCells count="4">
    <mergeCell ref="E4:F4"/>
    <mergeCell ref="E1:F1"/>
    <mergeCell ref="E2:F2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A17" sqref="A17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5" t="s">
        <v>68</v>
      </c>
      <c r="B1" s="65"/>
      <c r="C1" s="65"/>
    </row>
    <row r="2" spans="1:3" x14ac:dyDescent="0.25">
      <c r="A2" s="65" t="s">
        <v>13</v>
      </c>
      <c r="B2" s="65"/>
      <c r="C2" s="65"/>
    </row>
    <row r="3" spans="1:3" x14ac:dyDescent="0.25">
      <c r="A3" s="65" t="s">
        <v>26</v>
      </c>
      <c r="B3" s="65"/>
      <c r="C3" s="65"/>
    </row>
    <row r="5" spans="1:3" x14ac:dyDescent="0.25">
      <c r="A5" s="12" t="s">
        <v>70</v>
      </c>
      <c r="B5" s="8"/>
      <c r="C5" s="8"/>
    </row>
    <row r="6" spans="1:3" x14ac:dyDescent="0.25">
      <c r="A6" s="12" t="s">
        <v>74</v>
      </c>
      <c r="B6" s="8"/>
      <c r="C6" s="8"/>
    </row>
    <row r="7" spans="1:3" x14ac:dyDescent="0.25">
      <c r="A7" s="8"/>
    </row>
    <row r="11" spans="1:3" x14ac:dyDescent="0.25">
      <c r="A11" s="61" t="s">
        <v>25</v>
      </c>
      <c r="B11" s="63" t="s">
        <v>75</v>
      </c>
      <c r="C11" s="64"/>
    </row>
    <row r="12" spans="1:3" x14ac:dyDescent="0.25">
      <c r="A12" s="62"/>
      <c r="B12" s="3" t="s">
        <v>24</v>
      </c>
      <c r="C12" s="3" t="s">
        <v>23</v>
      </c>
    </row>
    <row r="13" spans="1:3" ht="26.25" x14ac:dyDescent="0.25">
      <c r="A13" s="11" t="s">
        <v>22</v>
      </c>
      <c r="B13" s="3"/>
      <c r="C13" s="3"/>
    </row>
    <row r="14" spans="1:3" ht="30" x14ac:dyDescent="0.25">
      <c r="A14" s="3" t="s">
        <v>21</v>
      </c>
      <c r="B14" s="3"/>
      <c r="C14" s="3"/>
    </row>
    <row r="15" spans="1:3" ht="30" x14ac:dyDescent="0.25">
      <c r="A15" s="3" t="s">
        <v>20</v>
      </c>
      <c r="B15" s="3"/>
      <c r="C15" s="3"/>
    </row>
    <row r="16" spans="1:3" ht="45" x14ac:dyDescent="0.25">
      <c r="A16" s="3" t="s">
        <v>19</v>
      </c>
      <c r="B16" s="3"/>
      <c r="C16" s="3"/>
    </row>
    <row r="17" spans="1:3" ht="30" x14ac:dyDescent="0.25">
      <c r="A17" s="3" t="s">
        <v>18</v>
      </c>
      <c r="B17" s="3"/>
      <c r="C17" s="3"/>
    </row>
    <row r="18" spans="1:3" x14ac:dyDescent="0.25">
      <c r="A18" s="10" t="s">
        <v>14</v>
      </c>
      <c r="B18" s="3">
        <v>0</v>
      </c>
      <c r="C18" s="10">
        <v>0</v>
      </c>
    </row>
    <row r="19" spans="1:3" ht="30" x14ac:dyDescent="0.25">
      <c r="A19" s="3" t="s">
        <v>17</v>
      </c>
      <c r="B19" s="3"/>
      <c r="C19" s="3"/>
    </row>
    <row r="20" spans="1:3" ht="30" x14ac:dyDescent="0.25">
      <c r="A20" s="3" t="s">
        <v>16</v>
      </c>
      <c r="B20" s="3"/>
      <c r="C20" s="3"/>
    </row>
    <row r="21" spans="1:3" ht="30" x14ac:dyDescent="0.25">
      <c r="A21" s="3" t="s">
        <v>15</v>
      </c>
      <c r="B21" s="3"/>
      <c r="C21" s="3"/>
    </row>
    <row r="22" spans="1:3" x14ac:dyDescent="0.25">
      <c r="A22" s="10" t="s">
        <v>14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пр2</vt:lpstr>
      <vt:lpstr>пр6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2022-05-14T07:08:14Z</dcterms:modified>
</cp:coreProperties>
</file>